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1" sheetId="1" r:id="rId1"/>
    <sheet name="2" sheetId="2" r:id="rId2"/>
    <sheet name="3" sheetId="3" r:id="rId3"/>
    <sheet name="4-12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<sst xmlns="http://schemas.openxmlformats.org/spreadsheetml/2006/main" count="454" uniqueCount="143">
  <si>
    <t>Наименование блюд</t>
  </si>
  <si>
    <t>Выход</t>
  </si>
  <si>
    <t>Цена</t>
  </si>
  <si>
    <t>Белки</t>
  </si>
  <si>
    <t>Жиры</t>
  </si>
  <si>
    <t>Угл-ды</t>
  </si>
  <si>
    <t>Ккал</t>
  </si>
  <si>
    <t>№</t>
  </si>
  <si>
    <t>п/п</t>
  </si>
  <si>
    <t>1 день</t>
  </si>
  <si>
    <t>Компот из сухофруктов</t>
  </si>
  <si>
    <t>Итого:</t>
  </si>
  <si>
    <t>2 день</t>
  </si>
  <si>
    <t>3 день</t>
  </si>
  <si>
    <t>С</t>
  </si>
  <si>
    <t>Витамины</t>
  </si>
  <si>
    <t>Минералы</t>
  </si>
  <si>
    <t>Са</t>
  </si>
  <si>
    <t>Fe</t>
  </si>
  <si>
    <t>Завтрак</t>
  </si>
  <si>
    <t>Хлеб пшеничный</t>
  </si>
  <si>
    <t>Обед</t>
  </si>
  <si>
    <t>Полдник</t>
  </si>
  <si>
    <t>Молоко</t>
  </si>
  <si>
    <t>В1</t>
  </si>
  <si>
    <t>Каша молочная манная</t>
  </si>
  <si>
    <t>Подник</t>
  </si>
  <si>
    <t>Витамины и минералы</t>
  </si>
  <si>
    <t>4 день</t>
  </si>
  <si>
    <t xml:space="preserve">Хлеб пшеничный </t>
  </si>
  <si>
    <t>5 день</t>
  </si>
  <si>
    <t>6 день</t>
  </si>
  <si>
    <t>7 день</t>
  </si>
  <si>
    <t>8 день</t>
  </si>
  <si>
    <t>9 день</t>
  </si>
  <si>
    <t>10 день</t>
  </si>
  <si>
    <t>Кисель</t>
  </si>
  <si>
    <t>Чай с сахаром</t>
  </si>
  <si>
    <t>30</t>
  </si>
  <si>
    <t>Каша молочная гречневая</t>
  </si>
  <si>
    <t>"СОГЛАСОВАНО"</t>
  </si>
  <si>
    <t>г. Лениногорск</t>
  </si>
  <si>
    <t>Плов из риса с фруктами</t>
  </si>
  <si>
    <t>В2</t>
  </si>
  <si>
    <t>70/150</t>
  </si>
  <si>
    <t>Сдобная булочка</t>
  </si>
  <si>
    <t>Вермишель молочная</t>
  </si>
  <si>
    <t>Каша молочная геркулесовая</t>
  </si>
  <si>
    <t>Кофейный напиток с молоком</t>
  </si>
  <si>
    <t>Салат свекольный</t>
  </si>
  <si>
    <t>Солянка с мясом</t>
  </si>
  <si>
    <t>150/30</t>
  </si>
  <si>
    <t>Салат витаминный</t>
  </si>
  <si>
    <t>80/150</t>
  </si>
  <si>
    <t>Ленивые варенники с маслом</t>
  </si>
  <si>
    <t xml:space="preserve">С </t>
  </si>
  <si>
    <t xml:space="preserve">В2 </t>
  </si>
  <si>
    <t xml:space="preserve">В1 </t>
  </si>
  <si>
    <t xml:space="preserve">Fe </t>
  </si>
  <si>
    <t>Салат овощной</t>
  </si>
  <si>
    <t>Сок</t>
  </si>
  <si>
    <t>Гуляш с картофельным пюре</t>
  </si>
  <si>
    <t>Картофель тушеный с мясом</t>
  </si>
  <si>
    <t>Сладкая плюшка</t>
  </si>
  <si>
    <t>Пшенная каша молочная</t>
  </si>
  <si>
    <t>Ленивые голубцы</t>
  </si>
  <si>
    <t>Каша молочная ячневая</t>
  </si>
  <si>
    <t>Творожно-морковная запеканка с молочным соусом</t>
  </si>
  <si>
    <t>Домаш. лапша на курином бульоне</t>
  </si>
  <si>
    <t>Каша молочная "Дружба"</t>
  </si>
  <si>
    <t>Каша молочная пшеничная</t>
  </si>
  <si>
    <t>Плов с мясом</t>
  </si>
  <si>
    <t>Сдобная булочная</t>
  </si>
  <si>
    <t>Винегрет</t>
  </si>
  <si>
    <t>Сырники из творога с молочным соусом</t>
  </si>
  <si>
    <t>Котлета мясная с тушеной капустой</t>
  </si>
  <si>
    <t>Творожная запеканка с молочным соусом</t>
  </si>
  <si>
    <t>Суфле мясное с тушеными овощами</t>
  </si>
  <si>
    <t xml:space="preserve">ИТОГО за 10 дней </t>
  </si>
  <si>
    <t>ЦЕНА</t>
  </si>
  <si>
    <t xml:space="preserve">ИТОГО </t>
  </si>
  <si>
    <t>для детей от 3-х лет</t>
  </si>
  <si>
    <t>Рыбные тефтели с картофельным пюре</t>
  </si>
  <si>
    <t>Заместитель главного государственного санитарного</t>
  </si>
  <si>
    <t>Второй завтрак</t>
  </si>
  <si>
    <t>Фруктовый десерт</t>
  </si>
  <si>
    <t>Хлеб пшеничный с маслом</t>
  </si>
  <si>
    <t>Каша молочная пшенная</t>
  </si>
  <si>
    <t>Чай с молоком</t>
  </si>
  <si>
    <t xml:space="preserve">Хлеб с маслом </t>
  </si>
  <si>
    <t>Борщ на  со сметаной</t>
  </si>
  <si>
    <t>30/10</t>
  </si>
  <si>
    <t xml:space="preserve">Суп сборный </t>
  </si>
  <si>
    <t>Гуляш из кур.с макаронами</t>
  </si>
  <si>
    <t>Тефтели рыбные с овощами в сметане</t>
  </si>
  <si>
    <t>Салат из моркови</t>
  </si>
  <si>
    <t>Рыба по польски</t>
  </si>
  <si>
    <t>Суп гороховый на кур бульоне</t>
  </si>
  <si>
    <t>130/30</t>
  </si>
  <si>
    <t>Хлеб ржаной</t>
  </si>
  <si>
    <t>Салат из свеклы</t>
  </si>
  <si>
    <t>Рыбный суп</t>
  </si>
  <si>
    <t>11 день</t>
  </si>
  <si>
    <t>Омлет</t>
  </si>
  <si>
    <t>Салат из моркови с изюмом</t>
  </si>
  <si>
    <t>Жаркое по-домашнему</t>
  </si>
  <si>
    <t>12 день</t>
  </si>
  <si>
    <t>Суфле мясное</t>
  </si>
  <si>
    <t>Суп с макаронными изделиями на мкб</t>
  </si>
  <si>
    <t>200</t>
  </si>
  <si>
    <t>100/30</t>
  </si>
  <si>
    <t xml:space="preserve">                Примерное двухнедельное меню для питания детей в дошкольных образовательных организациях </t>
  </si>
  <si>
    <t>Тушеная капуста с яйцом</t>
  </si>
  <si>
    <t>Какао с молоком</t>
  </si>
  <si>
    <t>Молоко с печеньем</t>
  </si>
  <si>
    <t>Хлеб с маслом  и сыром</t>
  </si>
  <si>
    <t>30/10/10</t>
  </si>
  <si>
    <t>Хлеб с маслом и сыром</t>
  </si>
  <si>
    <t>30/8/10</t>
  </si>
  <si>
    <t>20/10</t>
  </si>
  <si>
    <t>Пшенная молочная каша</t>
  </si>
  <si>
    <t xml:space="preserve">врача в Альметьевском, Заинском, </t>
  </si>
  <si>
    <t>Лениногорском  районах</t>
  </si>
  <si>
    <t>_______________ И.Р. Мухаметшин</t>
  </si>
  <si>
    <t>"____" _____________2016 г.</t>
  </si>
  <si>
    <t>Салат из  капусты</t>
  </si>
  <si>
    <t>190/30</t>
  </si>
  <si>
    <t>Компот из фруктов</t>
  </si>
  <si>
    <t>Макароны отварные с сосисками</t>
  </si>
  <si>
    <t>150/40</t>
  </si>
  <si>
    <t>Салат из капусты</t>
  </si>
  <si>
    <t xml:space="preserve">Молоко </t>
  </si>
  <si>
    <t>Рыбные фрикадельки с картофельным пюре</t>
  </si>
  <si>
    <t>Суп с клёцками на кб бульоне</t>
  </si>
  <si>
    <t>Рассольник со сметаной на кб</t>
  </si>
  <si>
    <t>Щи из свеж.капусты на кб со сметаной</t>
  </si>
  <si>
    <t>Свекольник на кб со сметаной</t>
  </si>
  <si>
    <t>Суп овощной со сметаной на кб</t>
  </si>
  <si>
    <t>Суп с макаронами на кб</t>
  </si>
  <si>
    <t>Гуляш мясной с картоф. пюре</t>
  </si>
  <si>
    <t>с дневным пребыванием 7-10,5 часов на 2016 год</t>
  </si>
  <si>
    <t>Ряженка</t>
  </si>
  <si>
    <t>Кефир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</si>
</sst>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3">
    <font>
      <sz val="10"/>
      <name val="Arial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3" fillId="0" borderId="16" xfId="0" applyFont="1" applyBorder="1" applyAlignment="1">
      <alignment/>
    </xf>
    <xf numFmtId="2" fontId="3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2" fontId="4" fillId="0" borderId="11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2" fontId="3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5" fillId="0" borderId="16" xfId="0" applyFont="1" applyBorder="1" applyAlignment="1">
      <alignment/>
    </xf>
    <xf numFmtId="2" fontId="3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2" fontId="4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right"/>
    </xf>
    <xf numFmtId="2" fontId="4" fillId="0" borderId="22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6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3" fillId="0" borderId="16" xfId="0" applyFont="1" applyBorder="1" applyAlignment="1">
      <alignment wrapText="1"/>
    </xf>
    <xf numFmtId="2" fontId="4" fillId="0" borderId="16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178" fontId="0" fillId="0" borderId="0" xfId="42" applyFont="1" applyAlignment="1">
      <alignment/>
    </xf>
    <xf numFmtId="43" fontId="0" fillId="0" borderId="0" xfId="0" applyNumberFormat="1" applyAlignment="1">
      <alignment/>
    </xf>
    <xf numFmtId="181" fontId="3" fillId="0" borderId="11" xfId="0" applyNumberFormat="1" applyFont="1" applyBorder="1" applyAlignment="1">
      <alignment horizontal="left"/>
    </xf>
    <xf numFmtId="2" fontId="3" fillId="0" borderId="19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18" xfId="0" applyFont="1" applyBorder="1" applyAlignment="1">
      <alignment horizontal="center"/>
    </xf>
    <xf numFmtId="178" fontId="0" fillId="0" borderId="25" xfId="42" applyFont="1" applyBorder="1" applyAlignment="1">
      <alignment horizontal="center"/>
    </xf>
    <xf numFmtId="178" fontId="0" fillId="0" borderId="26" xfId="42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78" fontId="0" fillId="0" borderId="0" xfId="42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zoomScale="95" zoomScaleNormal="95" zoomScalePageLayoutView="0" workbookViewId="0" topLeftCell="A1">
      <selection activeCell="B27" sqref="B27"/>
    </sheetView>
  </sheetViews>
  <sheetFormatPr defaultColWidth="9.140625" defaultRowHeight="12.75"/>
  <cols>
    <col min="1" max="1" width="4.421875" style="0" customWidth="1"/>
    <col min="2" max="2" width="42.140625" style="0" customWidth="1"/>
    <col min="3" max="3" width="8.28125" style="0" bestFit="1" customWidth="1"/>
    <col min="4" max="4" width="10.7109375" style="0" customWidth="1"/>
    <col min="5" max="5" width="7.7109375" style="0" bestFit="1" customWidth="1"/>
    <col min="6" max="6" width="7.421875" style="0" customWidth="1"/>
    <col min="7" max="7" width="8.421875" style="0" customWidth="1"/>
    <col min="8" max="8" width="9.00390625" style="0" customWidth="1"/>
    <col min="9" max="9" width="7.421875" style="0" bestFit="1" customWidth="1"/>
    <col min="10" max="10" width="7.421875" style="0" customWidth="1"/>
    <col min="12" max="12" width="7.421875" style="0" customWidth="1"/>
    <col min="13" max="13" width="8.7109375" style="0" customWidth="1"/>
    <col min="14" max="14" width="8.00390625" style="0" customWidth="1"/>
    <col min="15" max="15" width="8.57421875" style="0" customWidth="1"/>
  </cols>
  <sheetData>
    <row r="1" spans="1:9" ht="18">
      <c r="A1" s="1"/>
      <c r="B1" s="2" t="s">
        <v>40</v>
      </c>
      <c r="C1" s="1"/>
      <c r="D1" s="1"/>
      <c r="F1" s="1"/>
      <c r="G1" s="2"/>
      <c r="H1" s="2"/>
      <c r="I1" s="2"/>
    </row>
    <row r="2" spans="1:9" ht="18">
      <c r="A2" s="51" t="s">
        <v>83</v>
      </c>
      <c r="B2" s="51"/>
      <c r="C2" s="51"/>
      <c r="D2" s="1"/>
      <c r="F2" s="1"/>
      <c r="G2" s="1"/>
      <c r="H2" s="2"/>
      <c r="I2" s="1"/>
    </row>
    <row r="3" spans="1:9" ht="18">
      <c r="A3" s="51" t="s">
        <v>121</v>
      </c>
      <c r="B3" s="51"/>
      <c r="C3" s="1"/>
      <c r="D3" s="1"/>
      <c r="F3" s="1"/>
      <c r="G3" s="1"/>
      <c r="H3" s="2"/>
      <c r="I3" s="1"/>
    </row>
    <row r="4" spans="1:8" ht="18">
      <c r="A4" s="51" t="s">
        <v>122</v>
      </c>
      <c r="B4" s="51"/>
      <c r="C4" s="51"/>
      <c r="D4" s="1"/>
      <c r="F4" s="1"/>
      <c r="G4" s="1"/>
      <c r="H4" s="2"/>
    </row>
    <row r="5" spans="1:8" ht="18">
      <c r="A5" s="71" t="s">
        <v>41</v>
      </c>
      <c r="B5" s="71"/>
      <c r="C5" s="52"/>
      <c r="D5" s="1"/>
      <c r="F5" s="1"/>
      <c r="G5" s="1"/>
      <c r="H5" s="2"/>
    </row>
    <row r="6" spans="1:8" ht="18">
      <c r="A6" s="1" t="s">
        <v>123</v>
      </c>
      <c r="B6" s="1"/>
      <c r="C6" s="1"/>
      <c r="D6" s="1"/>
      <c r="F6" s="1"/>
      <c r="G6" s="1"/>
      <c r="H6" s="2"/>
    </row>
    <row r="7" spans="1:8" ht="18">
      <c r="A7" s="1" t="s">
        <v>124</v>
      </c>
      <c r="B7" s="1"/>
      <c r="C7" s="1"/>
      <c r="D7" s="1"/>
      <c r="F7" s="1"/>
      <c r="G7" s="1"/>
      <c r="H7" s="2"/>
    </row>
    <row r="10" ht="15">
      <c r="B10" s="55" t="s">
        <v>111</v>
      </c>
    </row>
    <row r="11" spans="1:3" ht="15">
      <c r="A11" s="55"/>
      <c r="C11" s="55" t="s">
        <v>140</v>
      </c>
    </row>
    <row r="12" spans="1:13" ht="14.25">
      <c r="A12" s="72" t="s">
        <v>81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</row>
    <row r="13" spans="1:15" s="3" customFormat="1" ht="15">
      <c r="A13" s="6" t="s">
        <v>7</v>
      </c>
      <c r="B13" s="6" t="s">
        <v>0</v>
      </c>
      <c r="C13" s="8" t="s">
        <v>1</v>
      </c>
      <c r="D13" s="8" t="s">
        <v>2</v>
      </c>
      <c r="E13" s="8" t="s">
        <v>3</v>
      </c>
      <c r="F13" s="6" t="s">
        <v>4</v>
      </c>
      <c r="G13" s="9" t="s">
        <v>5</v>
      </c>
      <c r="H13" s="9" t="s">
        <v>6</v>
      </c>
      <c r="I13" s="68" t="s">
        <v>15</v>
      </c>
      <c r="J13" s="69"/>
      <c r="K13" s="70"/>
      <c r="L13" s="68" t="s">
        <v>16</v>
      </c>
      <c r="M13" s="70"/>
      <c r="N13" s="56"/>
      <c r="O13" s="56"/>
    </row>
    <row r="14" spans="1:13" s="3" customFormat="1" ht="15">
      <c r="A14" s="7" t="s">
        <v>8</v>
      </c>
      <c r="B14" s="7"/>
      <c r="C14" s="10"/>
      <c r="D14" s="10"/>
      <c r="E14" s="10"/>
      <c r="F14" s="7"/>
      <c r="G14" s="11"/>
      <c r="H14" s="11"/>
      <c r="I14" s="12" t="s">
        <v>24</v>
      </c>
      <c r="J14" s="12" t="s">
        <v>43</v>
      </c>
      <c r="K14" s="12" t="s">
        <v>14</v>
      </c>
      <c r="L14" s="12" t="s">
        <v>17</v>
      </c>
      <c r="M14" s="12" t="s">
        <v>18</v>
      </c>
    </row>
    <row r="15" spans="1:13" s="3" customFormat="1" ht="15">
      <c r="A15" s="12"/>
      <c r="B15" s="21" t="s">
        <v>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s="3" customFormat="1" ht="15">
      <c r="A16" s="12"/>
      <c r="B16" s="20" t="s">
        <v>19</v>
      </c>
      <c r="C16" s="12"/>
      <c r="D16" s="17"/>
      <c r="E16" s="12"/>
      <c r="F16" s="12"/>
      <c r="G16" s="12"/>
      <c r="H16" s="12"/>
      <c r="I16" s="12"/>
      <c r="J16" s="12"/>
      <c r="K16" s="12"/>
      <c r="L16" s="12"/>
      <c r="M16" s="12"/>
    </row>
    <row r="17" spans="1:13" s="3" customFormat="1" ht="15">
      <c r="A17" s="12">
        <v>1</v>
      </c>
      <c r="B17" s="16" t="s">
        <v>42</v>
      </c>
      <c r="C17" s="12">
        <v>200</v>
      </c>
      <c r="D17" s="17">
        <v>8.76</v>
      </c>
      <c r="E17" s="12">
        <v>3.89</v>
      </c>
      <c r="F17" s="12">
        <v>10.24</v>
      </c>
      <c r="G17" s="12">
        <v>48.77</v>
      </c>
      <c r="H17" s="12">
        <v>298.35</v>
      </c>
      <c r="I17" s="12">
        <v>0.04</v>
      </c>
      <c r="J17" s="12">
        <v>0.021</v>
      </c>
      <c r="K17" s="12">
        <v>0</v>
      </c>
      <c r="L17" s="12">
        <v>26.22</v>
      </c>
      <c r="M17" s="12">
        <v>1.86</v>
      </c>
    </row>
    <row r="18" spans="1:13" s="3" customFormat="1" ht="15">
      <c r="A18" s="12">
        <v>2</v>
      </c>
      <c r="B18" s="16" t="s">
        <v>20</v>
      </c>
      <c r="C18" s="12">
        <v>30</v>
      </c>
      <c r="D18" s="17">
        <v>2.07</v>
      </c>
      <c r="E18" s="12">
        <v>3.04</v>
      </c>
      <c r="F18" s="12">
        <v>0.24</v>
      </c>
      <c r="G18" s="12">
        <v>20.92</v>
      </c>
      <c r="H18" s="12">
        <v>93.2</v>
      </c>
      <c r="I18" s="12">
        <v>0.04</v>
      </c>
      <c r="J18" s="12">
        <v>0.02</v>
      </c>
      <c r="K18" s="12">
        <v>0</v>
      </c>
      <c r="L18" s="12">
        <v>8</v>
      </c>
      <c r="M18" s="12">
        <v>0.18</v>
      </c>
    </row>
    <row r="19" spans="1:13" s="3" customFormat="1" ht="15">
      <c r="A19" s="12">
        <v>3</v>
      </c>
      <c r="B19" s="16" t="s">
        <v>37</v>
      </c>
      <c r="C19" s="12">
        <v>200</v>
      </c>
      <c r="D19" s="17">
        <v>1.01</v>
      </c>
      <c r="E19" s="12">
        <v>0</v>
      </c>
      <c r="F19" s="12">
        <v>0</v>
      </c>
      <c r="G19" s="12">
        <v>9.98</v>
      </c>
      <c r="H19" s="12">
        <v>37.4</v>
      </c>
      <c r="I19" s="12">
        <v>0</v>
      </c>
      <c r="J19" s="12">
        <v>0</v>
      </c>
      <c r="K19" s="12">
        <v>0</v>
      </c>
      <c r="L19" s="12">
        <v>0.2</v>
      </c>
      <c r="M19" s="12">
        <v>0.03</v>
      </c>
    </row>
    <row r="20" spans="1:13" s="3" customFormat="1" ht="15.75">
      <c r="A20" s="12"/>
      <c r="B20" s="64" t="s">
        <v>84</v>
      </c>
      <c r="C20" s="12"/>
      <c r="D20" s="17"/>
      <c r="E20" s="12"/>
      <c r="F20" s="12"/>
      <c r="G20" s="12"/>
      <c r="H20" s="12"/>
      <c r="I20" s="12"/>
      <c r="J20" s="12"/>
      <c r="K20" s="12"/>
      <c r="L20" s="12"/>
      <c r="M20" s="12"/>
    </row>
    <row r="21" spans="1:13" s="3" customFormat="1" ht="15">
      <c r="A21" s="12">
        <v>1</v>
      </c>
      <c r="B21" s="16" t="s">
        <v>85</v>
      </c>
      <c r="C21" s="12">
        <v>90</v>
      </c>
      <c r="D21" s="17">
        <v>13.77</v>
      </c>
      <c r="E21" s="12">
        <v>0.54</v>
      </c>
      <c r="F21" s="12">
        <v>0</v>
      </c>
      <c r="G21" s="12">
        <v>5.04</v>
      </c>
      <c r="H21" s="12">
        <v>22.8</v>
      </c>
      <c r="I21" s="12">
        <v>0.02</v>
      </c>
      <c r="J21" s="12">
        <v>0.02</v>
      </c>
      <c r="K21" s="12">
        <v>36</v>
      </c>
      <c r="L21" s="12">
        <v>20.4</v>
      </c>
      <c r="M21" s="12">
        <v>0.18</v>
      </c>
    </row>
    <row r="22" spans="1:13" s="3" customFormat="1" ht="15">
      <c r="A22" s="12"/>
      <c r="B22" s="20" t="s">
        <v>21</v>
      </c>
      <c r="C22" s="12"/>
      <c r="D22" s="17"/>
      <c r="E22" s="12"/>
      <c r="F22" s="12"/>
      <c r="G22" s="12"/>
      <c r="H22" s="12"/>
      <c r="I22" s="12"/>
      <c r="J22" s="12"/>
      <c r="K22" s="12"/>
      <c r="L22" s="12"/>
      <c r="M22" s="12"/>
    </row>
    <row r="23" spans="1:13" s="3" customFormat="1" ht="15">
      <c r="A23" s="12">
        <v>1</v>
      </c>
      <c r="B23" s="16" t="s">
        <v>125</v>
      </c>
      <c r="C23" s="12">
        <v>60</v>
      </c>
      <c r="D23" s="17">
        <v>2.37</v>
      </c>
      <c r="E23" s="12">
        <v>0.88</v>
      </c>
      <c r="F23" s="12">
        <v>3</v>
      </c>
      <c r="G23" s="12">
        <v>3.99</v>
      </c>
      <c r="H23" s="12">
        <v>45.87</v>
      </c>
      <c r="I23" s="12">
        <v>0.027</v>
      </c>
      <c r="J23" s="12">
        <v>0.028</v>
      </c>
      <c r="K23" s="12">
        <v>20.6</v>
      </c>
      <c r="L23" s="12">
        <v>25.34</v>
      </c>
      <c r="M23" s="12">
        <v>0.543</v>
      </c>
    </row>
    <row r="24" spans="1:13" s="3" customFormat="1" ht="15">
      <c r="A24" s="12">
        <v>2</v>
      </c>
      <c r="B24" s="16" t="s">
        <v>134</v>
      </c>
      <c r="C24" s="12">
        <v>250</v>
      </c>
      <c r="D24" s="17">
        <v>4.22</v>
      </c>
      <c r="E24" s="12">
        <v>2.08</v>
      </c>
      <c r="F24" s="12">
        <v>1.43</v>
      </c>
      <c r="G24" s="12">
        <v>14.5</v>
      </c>
      <c r="H24" s="12">
        <v>76.39</v>
      </c>
      <c r="I24" s="12">
        <v>0.07</v>
      </c>
      <c r="J24" s="12">
        <v>0.04</v>
      </c>
      <c r="K24" s="12">
        <v>9.51</v>
      </c>
      <c r="L24" s="12">
        <v>20.36</v>
      </c>
      <c r="M24" s="12">
        <v>0.87</v>
      </c>
    </row>
    <row r="25" spans="1:13" s="3" customFormat="1" ht="15">
      <c r="A25" s="12">
        <v>3</v>
      </c>
      <c r="B25" s="16" t="s">
        <v>139</v>
      </c>
      <c r="C25" s="12" t="s">
        <v>44</v>
      </c>
      <c r="D25" s="17">
        <v>34.18</v>
      </c>
      <c r="E25" s="12">
        <v>17.09</v>
      </c>
      <c r="F25" s="12">
        <v>13.97</v>
      </c>
      <c r="G25" s="12">
        <v>31.3</v>
      </c>
      <c r="H25" s="12">
        <v>311.98</v>
      </c>
      <c r="I25" s="12">
        <v>0.24</v>
      </c>
      <c r="J25" s="12">
        <v>0.17</v>
      </c>
      <c r="K25" s="12">
        <v>30.52</v>
      </c>
      <c r="L25" s="12">
        <v>72.9</v>
      </c>
      <c r="M25" s="12">
        <v>3.22</v>
      </c>
    </row>
    <row r="26" spans="1:13" s="3" customFormat="1" ht="15">
      <c r="A26" s="12">
        <v>4</v>
      </c>
      <c r="B26" s="16" t="s">
        <v>10</v>
      </c>
      <c r="C26" s="12">
        <v>200</v>
      </c>
      <c r="D26" s="17">
        <v>2.44</v>
      </c>
      <c r="E26" s="12">
        <v>0.13</v>
      </c>
      <c r="F26" s="12">
        <v>0</v>
      </c>
      <c r="G26" s="12">
        <v>19.95</v>
      </c>
      <c r="H26" s="12">
        <v>77</v>
      </c>
      <c r="I26" s="12">
        <v>0</v>
      </c>
      <c r="J26" s="12">
        <v>0</v>
      </c>
      <c r="K26" s="12">
        <v>0</v>
      </c>
      <c r="L26" s="12">
        <v>8.6</v>
      </c>
      <c r="M26" s="12">
        <v>1.16</v>
      </c>
    </row>
    <row r="27" spans="1:13" s="3" customFormat="1" ht="15">
      <c r="A27" s="12">
        <v>5</v>
      </c>
      <c r="B27" s="16" t="s">
        <v>99</v>
      </c>
      <c r="C27" s="12">
        <v>40</v>
      </c>
      <c r="D27" s="17">
        <v>2.07</v>
      </c>
      <c r="E27" s="12">
        <v>3.4</v>
      </c>
      <c r="F27" s="12">
        <v>0.6</v>
      </c>
      <c r="G27" s="12">
        <v>23.2</v>
      </c>
      <c r="H27" s="12">
        <v>129</v>
      </c>
      <c r="I27" s="12">
        <v>0.08</v>
      </c>
      <c r="J27" s="12">
        <v>0.05</v>
      </c>
      <c r="K27" s="12">
        <v>0</v>
      </c>
      <c r="L27" s="12">
        <v>15</v>
      </c>
      <c r="M27" s="12">
        <v>1.15</v>
      </c>
    </row>
    <row r="28" spans="1:13" s="3" customFormat="1" ht="15">
      <c r="A28" s="12"/>
      <c r="B28" s="20" t="s">
        <v>22</v>
      </c>
      <c r="C28" s="12"/>
      <c r="D28" s="17"/>
      <c r="E28" s="12"/>
      <c r="F28" s="12"/>
      <c r="G28" s="12"/>
      <c r="H28" s="12"/>
      <c r="I28" s="12"/>
      <c r="J28" s="12"/>
      <c r="K28" s="12"/>
      <c r="L28" s="12"/>
      <c r="M28" s="12"/>
    </row>
    <row r="29" spans="1:13" s="3" customFormat="1" ht="15">
      <c r="A29" s="12">
        <v>1</v>
      </c>
      <c r="B29" s="16" t="s">
        <v>46</v>
      </c>
      <c r="C29" s="12">
        <v>250</v>
      </c>
      <c r="D29" s="17">
        <v>15.14</v>
      </c>
      <c r="E29" s="12">
        <v>6.66</v>
      </c>
      <c r="F29" s="12">
        <v>9.79</v>
      </c>
      <c r="G29" s="12">
        <v>21.95</v>
      </c>
      <c r="H29" s="12">
        <v>197.82</v>
      </c>
      <c r="I29" s="12">
        <v>0.08</v>
      </c>
      <c r="J29" s="12">
        <v>0.268</v>
      </c>
      <c r="K29" s="12">
        <v>2</v>
      </c>
      <c r="L29" s="12">
        <v>26.98</v>
      </c>
      <c r="M29" s="12">
        <v>0.326</v>
      </c>
    </row>
    <row r="30" spans="1:13" s="3" customFormat="1" ht="15">
      <c r="A30" s="12">
        <v>2</v>
      </c>
      <c r="B30" s="16" t="s">
        <v>36</v>
      </c>
      <c r="C30" s="12">
        <v>200</v>
      </c>
      <c r="D30" s="17">
        <v>1.85</v>
      </c>
      <c r="E30" s="12">
        <v>0.02</v>
      </c>
      <c r="F30" s="12">
        <v>0</v>
      </c>
      <c r="G30" s="12">
        <v>21.92</v>
      </c>
      <c r="H30" s="12">
        <v>82.25</v>
      </c>
      <c r="I30" s="12">
        <v>0</v>
      </c>
      <c r="J30" s="12">
        <v>0</v>
      </c>
      <c r="K30" s="12">
        <v>0</v>
      </c>
      <c r="L30" s="12">
        <v>6.2</v>
      </c>
      <c r="M30" s="12">
        <v>0.03</v>
      </c>
    </row>
    <row r="31" spans="1:13" s="3" customFormat="1" ht="15">
      <c r="A31" s="12">
        <v>3</v>
      </c>
      <c r="B31" s="16" t="s">
        <v>20</v>
      </c>
      <c r="C31" s="12">
        <v>30</v>
      </c>
      <c r="D31" s="17">
        <v>2.07</v>
      </c>
      <c r="E31" s="12">
        <v>2.28</v>
      </c>
      <c r="F31" s="12">
        <v>0.27</v>
      </c>
      <c r="G31" s="12">
        <v>14.91</v>
      </c>
      <c r="H31" s="12">
        <v>67.8</v>
      </c>
      <c r="I31" s="12">
        <v>0.05</v>
      </c>
      <c r="J31" s="12">
        <v>0.02</v>
      </c>
      <c r="K31" s="12">
        <v>0</v>
      </c>
      <c r="L31" s="12">
        <v>7.8</v>
      </c>
      <c r="M31" s="12">
        <v>0.48</v>
      </c>
    </row>
    <row r="32" spans="1:13" s="3" customFormat="1" ht="15">
      <c r="A32" s="12">
        <v>4</v>
      </c>
      <c r="B32" s="66" t="s">
        <v>45</v>
      </c>
      <c r="C32" s="7">
        <v>60</v>
      </c>
      <c r="D32" s="34">
        <v>6.18</v>
      </c>
      <c r="E32" s="7">
        <v>5.33</v>
      </c>
      <c r="F32" s="7">
        <v>7.72</v>
      </c>
      <c r="G32" s="7">
        <v>35.67</v>
      </c>
      <c r="H32" s="7">
        <v>226.37</v>
      </c>
      <c r="I32" s="7">
        <v>0.08</v>
      </c>
      <c r="J32" s="7">
        <v>0.08</v>
      </c>
      <c r="K32" s="7">
        <v>0.2</v>
      </c>
      <c r="L32" s="7">
        <v>34.69</v>
      </c>
      <c r="M32" s="7">
        <v>0.65</v>
      </c>
    </row>
    <row r="33" spans="1:13" s="3" customFormat="1" ht="17.25" customHeight="1">
      <c r="A33" s="12"/>
      <c r="B33" s="32" t="s">
        <v>11</v>
      </c>
      <c r="C33" s="7"/>
      <c r="D33" s="19">
        <f aca="true" t="shared" si="0" ref="D33:M33">SUM(D17:D32)</f>
        <v>96.12999999999997</v>
      </c>
      <c r="E33" s="25">
        <f t="shared" si="0"/>
        <v>45.339999999999996</v>
      </c>
      <c r="F33" s="25">
        <f t="shared" si="0"/>
        <v>47.260000000000005</v>
      </c>
      <c r="G33" s="25">
        <f t="shared" si="0"/>
        <v>272.09999999999997</v>
      </c>
      <c r="H33" s="25">
        <f t="shared" si="0"/>
        <v>1666.23</v>
      </c>
      <c r="I33" s="25">
        <f t="shared" si="0"/>
        <v>0.727</v>
      </c>
      <c r="J33" s="25">
        <f t="shared" si="0"/>
        <v>0.717</v>
      </c>
      <c r="K33" s="25">
        <f t="shared" si="0"/>
        <v>98.83</v>
      </c>
      <c r="L33" s="25">
        <f t="shared" si="0"/>
        <v>272.69</v>
      </c>
      <c r="M33" s="25">
        <f t="shared" si="0"/>
        <v>10.679000000000002</v>
      </c>
    </row>
    <row r="34" spans="1:15" s="3" customFormat="1" ht="15">
      <c r="A34" s="5"/>
      <c r="C34" s="5"/>
      <c r="D34" s="13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s="3" customFormat="1" ht="15">
      <c r="A35" s="5"/>
      <c r="C35" s="5"/>
      <c r="D35" s="1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s="3" customFormat="1" ht="15">
      <c r="A36" s="5"/>
      <c r="C36" s="5"/>
      <c r="D36" s="13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s="3" customFormat="1" ht="15">
      <c r="A37" s="5"/>
      <c r="C37" s="5"/>
      <c r="D37" s="13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3" customFormat="1" ht="15">
      <c r="A38" s="5"/>
      <c r="C38" s="5"/>
      <c r="D38" s="13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s="3" customFormat="1" ht="15">
      <c r="A39" s="5"/>
      <c r="C39" s="5"/>
      <c r="D39" s="13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s="3" customFormat="1" ht="15">
      <c r="A40" s="5"/>
      <c r="C40" s="5"/>
      <c r="D40" s="13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s="3" customFormat="1" ht="15">
      <c r="A41" s="5"/>
      <c r="C41" s="5"/>
      <c r="D41" s="13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s="3" customFormat="1" ht="15">
      <c r="A42" s="5"/>
      <c r="C42" s="5"/>
      <c r="D42" s="13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s="3" customFormat="1" ht="15">
      <c r="A43" s="5"/>
      <c r="C43" s="5"/>
      <c r="D43" s="13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s="3" customFormat="1" ht="15">
      <c r="A44" s="5"/>
      <c r="C44" s="5"/>
      <c r="D44" s="13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s="3" customFormat="1" ht="15">
      <c r="A45" s="5"/>
      <c r="C45" s="5"/>
      <c r="D45" s="13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s="3" customFormat="1" ht="15">
      <c r="A46" s="5"/>
      <c r="C46" s="5"/>
      <c r="D46" s="13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s="3" customFormat="1" ht="15">
      <c r="A47" s="5"/>
      <c r="C47" s="5"/>
      <c r="D47" s="1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s="3" customFormat="1" ht="15">
      <c r="A48" s="5"/>
      <c r="C48" s="5"/>
      <c r="D48" s="1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3" customFormat="1" ht="15">
      <c r="A49" s="5"/>
      <c r="C49" s="5"/>
      <c r="D49" s="13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s="3" customFormat="1" ht="15">
      <c r="A50" s="5"/>
      <c r="C50" s="5"/>
      <c r="D50" s="13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s="3" customFormat="1" ht="15">
      <c r="A51" s="5"/>
      <c r="C51" s="5"/>
      <c r="D51" s="13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3" customFormat="1" ht="15">
      <c r="A52" s="5"/>
      <c r="C52" s="5"/>
      <c r="D52" s="13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s="3" customFormat="1" ht="15">
      <c r="A53" s="5"/>
      <c r="C53" s="5"/>
      <c r="D53" s="13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s="3" customFormat="1" ht="15">
      <c r="A54" s="5"/>
      <c r="C54" s="5"/>
      <c r="D54" s="13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s="3" customFormat="1" ht="15">
      <c r="A55" s="5"/>
      <c r="C55" s="5"/>
      <c r="D55" s="13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s="3" customFormat="1" ht="15">
      <c r="A56" s="5"/>
      <c r="C56" s="5"/>
      <c r="D56" s="13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s="3" customFormat="1" ht="15">
      <c r="A57" s="5"/>
      <c r="C57" s="5"/>
      <c r="D57" s="13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s="3" customFormat="1" ht="15">
      <c r="A58" s="5"/>
      <c r="C58" s="5"/>
      <c r="D58" s="13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s="3" customFormat="1" ht="15">
      <c r="A59" s="5"/>
      <c r="C59" s="5"/>
      <c r="D59" s="13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s="3" customFormat="1" ht="15">
      <c r="A60" s="5"/>
      <c r="C60" s="5"/>
      <c r="D60" s="13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s="3" customFormat="1" ht="15">
      <c r="A61" s="5"/>
      <c r="C61" s="5"/>
      <c r="D61" s="13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s="3" customFormat="1" ht="15">
      <c r="A62" s="5"/>
      <c r="C62" s="5"/>
      <c r="D62" s="13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3" customFormat="1" ht="15">
      <c r="A63" s="5"/>
      <c r="C63" s="5"/>
      <c r="D63" s="13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s="3" customFormat="1" ht="15">
      <c r="A64" s="5"/>
      <c r="C64" s="5"/>
      <c r="D64" s="13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s="3" customFormat="1" ht="15">
      <c r="A65" s="5"/>
      <c r="C65" s="5"/>
      <c r="D65" s="13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s="3" customFormat="1" ht="15">
      <c r="A66" s="5"/>
      <c r="C66" s="5"/>
      <c r="D66" s="13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s="3" customFormat="1" ht="15">
      <c r="A67" s="5"/>
      <c r="C67" s="5"/>
      <c r="D67" s="13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s="3" customFormat="1" ht="15">
      <c r="A68" s="5"/>
      <c r="C68" s="5"/>
      <c r="D68" s="13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s="3" customFormat="1" ht="15">
      <c r="A69" s="5"/>
      <c r="C69" s="5"/>
      <c r="D69" s="1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s="3" customFormat="1" ht="15">
      <c r="A70" s="5"/>
      <c r="C70" s="5"/>
      <c r="D70" s="13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s="3" customFormat="1" ht="15">
      <c r="A71" s="5"/>
      <c r="C71" s="5"/>
      <c r="D71" s="13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s="3" customFormat="1" ht="15">
      <c r="A72" s="5"/>
      <c r="C72" s="5"/>
      <c r="D72" s="13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s="3" customFormat="1" ht="15">
      <c r="A73" s="5"/>
      <c r="C73" s="5"/>
      <c r="D73" s="13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3" customFormat="1" ht="15">
      <c r="A74" s="5"/>
      <c r="C74" s="5"/>
      <c r="D74" s="13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s="3" customFormat="1" ht="15">
      <c r="A75" s="5"/>
      <c r="C75" s="5"/>
      <c r="D75" s="13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s="3" customFormat="1" ht="15">
      <c r="A76" s="5"/>
      <c r="C76" s="5"/>
      <c r="D76" s="13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s="3" customFormat="1" ht="15">
      <c r="A77" s="5"/>
      <c r="C77" s="5"/>
      <c r="D77" s="13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s="3" customFormat="1" ht="15">
      <c r="A78" s="5"/>
      <c r="C78" s="5"/>
      <c r="D78" s="13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s="3" customFormat="1" ht="15">
      <c r="A79" s="5"/>
      <c r="C79" s="5"/>
      <c r="D79" s="13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s="3" customFormat="1" ht="15">
      <c r="A80" s="5"/>
      <c r="C80" s="5"/>
      <c r="D80" s="13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s="3" customFormat="1" ht="15">
      <c r="A81" s="5"/>
      <c r="C81" s="5"/>
      <c r="D81" s="13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s="3" customFormat="1" ht="15">
      <c r="A82" s="5"/>
      <c r="C82" s="5"/>
      <c r="D82" s="13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s="3" customFormat="1" ht="15">
      <c r="A83" s="5"/>
      <c r="C83" s="5"/>
      <c r="D83" s="13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s="3" customFormat="1" ht="15">
      <c r="A84" s="5"/>
      <c r="C84" s="5"/>
      <c r="D84" s="13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s="3" customFormat="1" ht="15">
      <c r="A85" s="5"/>
      <c r="C85" s="5"/>
      <c r="D85" s="13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3" customFormat="1" ht="15">
      <c r="A86" s="5"/>
      <c r="C86" s="5"/>
      <c r="D86" s="13"/>
      <c r="E86" s="5"/>
      <c r="F86" s="5"/>
      <c r="G86" s="5"/>
      <c r="H86" s="5"/>
      <c r="I86" s="4"/>
      <c r="J86" s="4"/>
      <c r="K86" s="4"/>
      <c r="L86" s="4"/>
      <c r="M86" s="4"/>
      <c r="N86" s="4"/>
      <c r="O86" s="4"/>
    </row>
    <row r="87" spans="1:15" ht="12.75">
      <c r="A87" s="4"/>
      <c r="C87" s="4"/>
      <c r="D87" s="1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.75">
      <c r="A88" s="4"/>
      <c r="C88" s="4"/>
      <c r="D88" s="1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2.75">
      <c r="A89" s="4"/>
      <c r="C89" s="4"/>
      <c r="D89" s="1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.75">
      <c r="A90" s="4"/>
      <c r="C90" s="4"/>
      <c r="D90" s="1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.75">
      <c r="A91" s="4"/>
      <c r="C91" s="4"/>
      <c r="D91" s="1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2.75">
      <c r="A92" s="4"/>
      <c r="C92" s="4"/>
      <c r="D92" s="1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2.75">
      <c r="A93" s="4"/>
      <c r="C93" s="4"/>
      <c r="D93" s="1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2.75">
      <c r="A94" s="4"/>
      <c r="C94" s="4"/>
      <c r="D94" s="1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2.75">
      <c r="A95" s="4"/>
      <c r="C95" s="4"/>
      <c r="D95" s="1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2.75">
      <c r="A96" s="4"/>
      <c r="C96" s="4"/>
      <c r="D96" s="1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2.75">
      <c r="A97" s="4"/>
      <c r="C97" s="4"/>
      <c r="D97" s="1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2.75">
      <c r="A98" s="4"/>
      <c r="C98" s="4"/>
      <c r="D98" s="1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2.75">
      <c r="A99" s="4"/>
      <c r="C99" s="4"/>
      <c r="D99" s="1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2.75">
      <c r="A100" s="4"/>
      <c r="C100" s="4"/>
      <c r="D100" s="1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2.75">
      <c r="A101" s="4"/>
      <c r="C101" s="4"/>
      <c r="D101" s="1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2.75">
      <c r="A102" s="4"/>
      <c r="C102" s="4"/>
      <c r="D102" s="1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2.75">
      <c r="A103" s="4"/>
      <c r="C103" s="4"/>
      <c r="D103" s="1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2.75">
      <c r="A104" s="4"/>
      <c r="C104" s="4"/>
      <c r="D104" s="1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2.75">
      <c r="A105" s="4"/>
      <c r="C105" s="4"/>
      <c r="D105" s="1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2.75">
      <c r="A106" s="4"/>
      <c r="C106" s="4"/>
      <c r="D106" s="1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2.75">
      <c r="A107" s="4"/>
      <c r="C107" s="4"/>
      <c r="D107" s="1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8" ht="12.75">
      <c r="A108" s="4"/>
      <c r="C108" s="4"/>
      <c r="D108" s="14"/>
      <c r="E108" s="4"/>
      <c r="F108" s="4"/>
      <c r="G108" s="4"/>
      <c r="H108" s="4"/>
    </row>
    <row r="109" spans="1:4" ht="12.75">
      <c r="A109" s="4"/>
      <c r="D109" s="15"/>
    </row>
    <row r="110" spans="1:4" ht="12.75">
      <c r="A110" s="4"/>
      <c r="D110" s="15"/>
    </row>
    <row r="111" spans="1:4" ht="12.75">
      <c r="A111" s="4"/>
      <c r="D111" s="15"/>
    </row>
    <row r="112" ht="12.75">
      <c r="D112" s="15"/>
    </row>
    <row r="113" ht="12.75">
      <c r="D113" s="15"/>
    </row>
    <row r="114" ht="12.75">
      <c r="D114" s="15"/>
    </row>
    <row r="115" ht="12.75">
      <c r="D115" s="15"/>
    </row>
    <row r="116" ht="12.75">
      <c r="D116" s="15"/>
    </row>
    <row r="117" ht="12.75">
      <c r="D117" s="15"/>
    </row>
    <row r="118" ht="12.75">
      <c r="D118" s="15"/>
    </row>
    <row r="119" ht="12.75">
      <c r="D119" s="15"/>
    </row>
    <row r="120" ht="12.75">
      <c r="D120" s="15"/>
    </row>
    <row r="121" ht="12.75">
      <c r="D121" s="15"/>
    </row>
    <row r="122" ht="12.75">
      <c r="D122" s="15"/>
    </row>
  </sheetData>
  <sheetProtection/>
  <mergeCells count="4">
    <mergeCell ref="I13:K13"/>
    <mergeCell ref="A5:B5"/>
    <mergeCell ref="L13:M13"/>
    <mergeCell ref="A12:M12"/>
  </mergeCells>
  <printOptions/>
  <pageMargins left="0.3937007874015748" right="0.15748031496062992" top="0.7086614173228347" bottom="0.15748031496062992" header="0.3937007874015748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zoomScale="95" zoomScaleNormal="95" zoomScalePageLayoutView="0" workbookViewId="0" topLeftCell="A1">
      <selection activeCell="B14" sqref="B14"/>
    </sheetView>
  </sheetViews>
  <sheetFormatPr defaultColWidth="9.140625" defaultRowHeight="12.75"/>
  <cols>
    <col min="1" max="1" width="4.421875" style="0" customWidth="1"/>
    <col min="2" max="2" width="45.421875" style="0" customWidth="1"/>
    <col min="3" max="3" width="7.57421875" style="0" customWidth="1"/>
    <col min="4" max="4" width="8.57421875" style="0" customWidth="1"/>
    <col min="5" max="5" width="8.7109375" style="0" customWidth="1"/>
    <col min="6" max="6" width="7.421875" style="0" customWidth="1"/>
    <col min="7" max="7" width="8.421875" style="0" customWidth="1"/>
    <col min="8" max="8" width="9.00390625" style="0" customWidth="1"/>
    <col min="9" max="9" width="7.421875" style="0" bestFit="1" customWidth="1"/>
    <col min="10" max="10" width="7.421875" style="0" customWidth="1"/>
    <col min="12" max="12" width="9.00390625" style="0" customWidth="1"/>
    <col min="13" max="13" width="7.57421875" style="0" customWidth="1"/>
  </cols>
  <sheetData>
    <row r="1" spans="1:13" s="3" customFormat="1" ht="15">
      <c r="A1" s="6" t="s">
        <v>7</v>
      </c>
      <c r="B1" s="6" t="s">
        <v>0</v>
      </c>
      <c r="C1" s="8" t="s">
        <v>1</v>
      </c>
      <c r="D1" s="8" t="s">
        <v>2</v>
      </c>
      <c r="E1" s="8" t="s">
        <v>3</v>
      </c>
      <c r="F1" s="6" t="s">
        <v>4</v>
      </c>
      <c r="G1" s="9" t="s">
        <v>5</v>
      </c>
      <c r="H1" s="9" t="s">
        <v>6</v>
      </c>
      <c r="I1" s="68" t="s">
        <v>15</v>
      </c>
      <c r="J1" s="69"/>
      <c r="K1" s="70"/>
      <c r="L1" s="68" t="s">
        <v>16</v>
      </c>
      <c r="M1" s="70"/>
    </row>
    <row r="2" spans="1:13" s="3" customFormat="1" ht="15">
      <c r="A2" s="7" t="s">
        <v>8</v>
      </c>
      <c r="B2" s="7"/>
      <c r="C2" s="10"/>
      <c r="D2" s="10"/>
      <c r="E2" s="10"/>
      <c r="F2" s="7"/>
      <c r="G2" s="11"/>
      <c r="H2" s="11"/>
      <c r="I2" s="12" t="s">
        <v>24</v>
      </c>
      <c r="J2" s="12" t="s">
        <v>43</v>
      </c>
      <c r="K2" s="12" t="s">
        <v>14</v>
      </c>
      <c r="L2" s="12" t="s">
        <v>17</v>
      </c>
      <c r="M2" s="12" t="s">
        <v>18</v>
      </c>
    </row>
    <row r="3" spans="1:13" s="3" customFormat="1" ht="15">
      <c r="A3" s="12"/>
      <c r="B3" s="21" t="s">
        <v>12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3" customFormat="1" ht="15">
      <c r="A4" s="12"/>
      <c r="B4" s="20" t="s">
        <v>19</v>
      </c>
      <c r="C4" s="12"/>
      <c r="D4" s="17"/>
      <c r="E4" s="12"/>
      <c r="F4" s="12"/>
      <c r="G4" s="12"/>
      <c r="H4" s="12"/>
      <c r="I4" s="12"/>
      <c r="J4" s="12"/>
      <c r="K4" s="12"/>
      <c r="L4" s="12"/>
      <c r="M4" s="12"/>
    </row>
    <row r="5" spans="1:13" s="3" customFormat="1" ht="15">
      <c r="A5" s="12">
        <v>1</v>
      </c>
      <c r="B5" s="16" t="s">
        <v>47</v>
      </c>
      <c r="C5" s="12">
        <v>200</v>
      </c>
      <c r="D5" s="17">
        <v>12.97</v>
      </c>
      <c r="E5" s="12">
        <v>9.46</v>
      </c>
      <c r="F5" s="12">
        <v>10.58</v>
      </c>
      <c r="G5" s="12">
        <v>38.36</v>
      </c>
      <c r="H5" s="12">
        <v>277.62</v>
      </c>
      <c r="I5" s="12">
        <v>0.23</v>
      </c>
      <c r="J5" s="12">
        <v>0.24</v>
      </c>
      <c r="K5" s="12">
        <v>1.5</v>
      </c>
      <c r="L5" s="12">
        <v>203.28</v>
      </c>
      <c r="M5" s="12">
        <v>3.276</v>
      </c>
    </row>
    <row r="6" spans="1:13" s="3" customFormat="1" ht="15">
      <c r="A6" s="12">
        <v>2</v>
      </c>
      <c r="B6" s="16" t="s">
        <v>29</v>
      </c>
      <c r="C6" s="23" t="s">
        <v>38</v>
      </c>
      <c r="D6" s="17">
        <v>2.07</v>
      </c>
      <c r="E6" s="12">
        <v>3.08</v>
      </c>
      <c r="F6" s="12">
        <v>6.02</v>
      </c>
      <c r="G6" s="12">
        <v>26.1</v>
      </c>
      <c r="H6" s="12">
        <v>145.56</v>
      </c>
      <c r="I6" s="12">
        <v>0.04</v>
      </c>
      <c r="J6" s="12">
        <v>0.021</v>
      </c>
      <c r="K6" s="12">
        <v>0</v>
      </c>
      <c r="L6" s="12">
        <v>9.54</v>
      </c>
      <c r="M6" s="12">
        <v>0.19</v>
      </c>
    </row>
    <row r="7" spans="1:13" s="3" customFormat="1" ht="15">
      <c r="A7" s="12">
        <v>3</v>
      </c>
      <c r="B7" s="16" t="s">
        <v>48</v>
      </c>
      <c r="C7" s="12">
        <v>200</v>
      </c>
      <c r="D7" s="17">
        <v>11.13</v>
      </c>
      <c r="E7" s="12">
        <v>4.2</v>
      </c>
      <c r="F7" s="12">
        <v>4.8</v>
      </c>
      <c r="G7" s="12">
        <v>17.03</v>
      </c>
      <c r="H7" s="12">
        <v>124.4</v>
      </c>
      <c r="I7" s="12">
        <v>0.05</v>
      </c>
      <c r="J7" s="12">
        <v>0.2</v>
      </c>
      <c r="K7" s="12">
        <v>1.5</v>
      </c>
      <c r="L7" s="12">
        <v>181.7</v>
      </c>
      <c r="M7" s="12">
        <v>0.18</v>
      </c>
    </row>
    <row r="8" spans="1:13" s="3" customFormat="1" ht="15.75">
      <c r="A8" s="12"/>
      <c r="B8" s="64" t="s">
        <v>84</v>
      </c>
      <c r="C8" s="12"/>
      <c r="D8" s="17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>
      <c r="A9" s="12">
        <v>1</v>
      </c>
      <c r="B9" s="16" t="s">
        <v>85</v>
      </c>
      <c r="C9" s="12">
        <v>90</v>
      </c>
      <c r="D9" s="17">
        <v>13.77</v>
      </c>
      <c r="E9" s="12">
        <v>0.54</v>
      </c>
      <c r="F9" s="12">
        <v>0</v>
      </c>
      <c r="G9" s="12">
        <v>5.04</v>
      </c>
      <c r="H9" s="12">
        <v>22.8</v>
      </c>
      <c r="I9" s="12">
        <v>0.02</v>
      </c>
      <c r="J9" s="12">
        <v>0.02</v>
      </c>
      <c r="K9" s="12">
        <v>36</v>
      </c>
      <c r="L9" s="12">
        <v>20.4</v>
      </c>
      <c r="M9" s="12">
        <v>0.18</v>
      </c>
    </row>
    <row r="10" spans="1:13" s="3" customFormat="1" ht="15">
      <c r="A10" s="12"/>
      <c r="B10" s="20" t="s">
        <v>21</v>
      </c>
      <c r="C10" s="12"/>
      <c r="D10" s="17"/>
      <c r="E10" s="12"/>
      <c r="F10" s="12"/>
      <c r="G10" s="12"/>
      <c r="H10" s="12"/>
      <c r="I10" s="12"/>
      <c r="J10" s="12"/>
      <c r="K10" s="12"/>
      <c r="L10" s="12"/>
      <c r="M10" s="12"/>
    </row>
    <row r="11" spans="1:13" s="3" customFormat="1" ht="15">
      <c r="A11" s="12">
        <v>1</v>
      </c>
      <c r="B11" s="16" t="s">
        <v>49</v>
      </c>
      <c r="C11" s="12">
        <v>60</v>
      </c>
      <c r="D11" s="17">
        <v>2.43</v>
      </c>
      <c r="E11" s="12">
        <v>84</v>
      </c>
      <c r="F11" s="12">
        <v>2.99</v>
      </c>
      <c r="G11" s="12">
        <v>2.22</v>
      </c>
      <c r="H11" s="12">
        <v>38.55</v>
      </c>
      <c r="I11" s="12">
        <v>0.02</v>
      </c>
      <c r="J11" s="12">
        <v>0.04</v>
      </c>
      <c r="K11" s="12">
        <v>8.4</v>
      </c>
      <c r="L11" s="12">
        <v>43.14</v>
      </c>
      <c r="M11" s="12">
        <v>0.333</v>
      </c>
    </row>
    <row r="12" spans="1:13" s="3" customFormat="1" ht="15">
      <c r="A12" s="12">
        <v>2</v>
      </c>
      <c r="B12" s="16" t="s">
        <v>133</v>
      </c>
      <c r="C12" s="12">
        <v>250</v>
      </c>
      <c r="D12" s="17">
        <v>5.58</v>
      </c>
      <c r="E12" s="12">
        <v>4.816</v>
      </c>
      <c r="F12" s="12">
        <v>2.14</v>
      </c>
      <c r="G12" s="12">
        <v>28.41</v>
      </c>
      <c r="H12" s="12">
        <v>145.13</v>
      </c>
      <c r="I12" s="12">
        <v>0.105</v>
      </c>
      <c r="J12" s="12">
        <v>0.088</v>
      </c>
      <c r="K12" s="12">
        <v>9.48</v>
      </c>
      <c r="L12" s="12">
        <v>20.53</v>
      </c>
      <c r="M12" s="12">
        <v>1.092</v>
      </c>
    </row>
    <row r="13" spans="1:13" s="3" customFormat="1" ht="15">
      <c r="A13" s="12">
        <v>3</v>
      </c>
      <c r="B13" s="16" t="s">
        <v>50</v>
      </c>
      <c r="C13" s="12">
        <v>200</v>
      </c>
      <c r="D13" s="17">
        <v>28.7</v>
      </c>
      <c r="E13" s="12">
        <v>15.42</v>
      </c>
      <c r="F13" s="12">
        <v>15.62</v>
      </c>
      <c r="G13" s="12">
        <v>17.716</v>
      </c>
      <c r="H13" s="12">
        <v>269.52</v>
      </c>
      <c r="I13" s="12">
        <v>0.149</v>
      </c>
      <c r="J13" s="12">
        <v>0.168</v>
      </c>
      <c r="K13" s="12">
        <v>35.28</v>
      </c>
      <c r="L13" s="12">
        <v>41.43</v>
      </c>
      <c r="M13" s="12">
        <v>3.05</v>
      </c>
    </row>
    <row r="14" spans="1:13" s="3" customFormat="1" ht="15">
      <c r="A14" s="12">
        <v>4</v>
      </c>
      <c r="B14" s="16" t="s">
        <v>99</v>
      </c>
      <c r="C14" s="12">
        <v>30</v>
      </c>
      <c r="D14" s="17">
        <v>1.55</v>
      </c>
      <c r="E14" s="12">
        <v>3.4</v>
      </c>
      <c r="F14" s="12">
        <v>0.6</v>
      </c>
      <c r="G14" s="12">
        <v>23.2</v>
      </c>
      <c r="H14" s="12">
        <v>129</v>
      </c>
      <c r="I14" s="12">
        <v>0.08</v>
      </c>
      <c r="J14" s="12">
        <v>0.05</v>
      </c>
      <c r="K14" s="12">
        <v>0</v>
      </c>
      <c r="L14" s="12">
        <v>15</v>
      </c>
      <c r="M14" s="12">
        <v>1.15</v>
      </c>
    </row>
    <row r="15" spans="1:13" s="3" customFormat="1" ht="15">
      <c r="A15" s="12">
        <v>5</v>
      </c>
      <c r="B15" s="16" t="s">
        <v>10</v>
      </c>
      <c r="C15" s="12">
        <v>200</v>
      </c>
      <c r="D15" s="17">
        <v>2.44</v>
      </c>
      <c r="E15" s="12">
        <v>0.13</v>
      </c>
      <c r="F15" s="12">
        <v>0</v>
      </c>
      <c r="G15" s="12">
        <v>19.95</v>
      </c>
      <c r="H15" s="12">
        <v>77</v>
      </c>
      <c r="I15" s="12">
        <v>0</v>
      </c>
      <c r="J15" s="12">
        <v>0</v>
      </c>
      <c r="K15" s="12">
        <v>0</v>
      </c>
      <c r="L15" s="12">
        <v>8.6</v>
      </c>
      <c r="M15" s="12">
        <v>1.16</v>
      </c>
    </row>
    <row r="16" spans="1:13" s="3" customFormat="1" ht="15">
      <c r="A16" s="12"/>
      <c r="B16" s="20" t="s">
        <v>22</v>
      </c>
      <c r="C16" s="12"/>
      <c r="D16" s="17"/>
      <c r="E16" s="12"/>
      <c r="F16" s="12"/>
      <c r="G16" s="12"/>
      <c r="H16" s="12"/>
      <c r="I16" s="12"/>
      <c r="J16" s="12"/>
      <c r="K16" s="12"/>
      <c r="L16" s="12"/>
      <c r="M16" s="12"/>
    </row>
    <row r="17" spans="1:13" s="3" customFormat="1" ht="15">
      <c r="A17" s="12">
        <v>1</v>
      </c>
      <c r="B17" s="16" t="s">
        <v>114</v>
      </c>
      <c r="C17" s="12" t="s">
        <v>126</v>
      </c>
      <c r="D17" s="17">
        <v>14.9</v>
      </c>
      <c r="E17" s="12">
        <v>8.34</v>
      </c>
      <c r="F17" s="12">
        <v>9.63</v>
      </c>
      <c r="G17" s="12">
        <v>30.46</v>
      </c>
      <c r="H17" s="12">
        <v>181.8</v>
      </c>
      <c r="I17" s="12">
        <v>0.012</v>
      </c>
      <c r="J17" s="12">
        <v>0.37</v>
      </c>
      <c r="K17" s="12">
        <v>1.4</v>
      </c>
      <c r="L17" s="12">
        <v>258</v>
      </c>
      <c r="M17" s="12">
        <v>0.65</v>
      </c>
    </row>
    <row r="18" spans="1:13" s="3" customFormat="1" ht="15">
      <c r="A18" s="12">
        <v>2</v>
      </c>
      <c r="B18" s="16" t="s">
        <v>76</v>
      </c>
      <c r="C18" s="12" t="s">
        <v>51</v>
      </c>
      <c r="D18" s="17">
        <v>27.77</v>
      </c>
      <c r="E18" s="12">
        <v>25.77</v>
      </c>
      <c r="F18" s="12">
        <v>4.28</v>
      </c>
      <c r="G18" s="12">
        <v>32.81</v>
      </c>
      <c r="H18" s="12">
        <v>268.05</v>
      </c>
      <c r="I18" s="12">
        <v>0.085</v>
      </c>
      <c r="J18" s="12">
        <v>0.432</v>
      </c>
      <c r="K18" s="12">
        <v>0.88</v>
      </c>
      <c r="L18" s="12">
        <v>253.74</v>
      </c>
      <c r="M18" s="12">
        <v>1.3</v>
      </c>
    </row>
    <row r="19" spans="1:13" s="3" customFormat="1" ht="15">
      <c r="A19" s="12">
        <v>3</v>
      </c>
      <c r="B19" s="16" t="s">
        <v>20</v>
      </c>
      <c r="C19" s="12">
        <v>30</v>
      </c>
      <c r="D19" s="17">
        <v>2.07</v>
      </c>
      <c r="E19" s="12">
        <v>3.04</v>
      </c>
      <c r="F19" s="12">
        <v>0.24</v>
      </c>
      <c r="G19" s="12">
        <v>20.92</v>
      </c>
      <c r="H19" s="12">
        <v>93.2</v>
      </c>
      <c r="I19" s="12">
        <v>0.04</v>
      </c>
      <c r="J19" s="12">
        <v>0.02</v>
      </c>
      <c r="K19" s="12">
        <v>0</v>
      </c>
      <c r="L19" s="12">
        <v>8</v>
      </c>
      <c r="M19" s="12">
        <v>0.18</v>
      </c>
    </row>
    <row r="20" spans="1:13" s="3" customFormat="1" ht="19.5" customHeight="1">
      <c r="A20" s="12"/>
      <c r="B20" s="18" t="s">
        <v>11</v>
      </c>
      <c r="C20" s="12"/>
      <c r="D20" s="19">
        <f aca="true" t="shared" si="0" ref="D20:M20">SUM(D5:D19)</f>
        <v>125.37999999999998</v>
      </c>
      <c r="E20" s="25">
        <f t="shared" si="0"/>
        <v>162.196</v>
      </c>
      <c r="F20" s="25">
        <f t="shared" si="0"/>
        <v>56.900000000000006</v>
      </c>
      <c r="G20" s="25">
        <f t="shared" si="0"/>
        <v>262.216</v>
      </c>
      <c r="H20" s="25">
        <f t="shared" si="0"/>
        <v>1772.6299999999999</v>
      </c>
      <c r="I20" s="25">
        <f t="shared" si="0"/>
        <v>0.831</v>
      </c>
      <c r="J20" s="25">
        <f t="shared" si="0"/>
        <v>1.649</v>
      </c>
      <c r="K20" s="25">
        <f t="shared" si="0"/>
        <v>94.44</v>
      </c>
      <c r="L20" s="25">
        <f t="shared" si="0"/>
        <v>1063.36</v>
      </c>
      <c r="M20" s="25">
        <f t="shared" si="0"/>
        <v>12.741</v>
      </c>
    </row>
    <row r="21" spans="1:13" s="3" customFormat="1" ht="15">
      <c r="A21" s="5"/>
      <c r="C21" s="5"/>
      <c r="D21" s="13"/>
      <c r="E21" s="5"/>
      <c r="F21" s="5"/>
      <c r="G21" s="5"/>
      <c r="H21" s="5"/>
      <c r="I21" s="5"/>
      <c r="J21" s="5"/>
      <c r="K21" s="5"/>
      <c r="L21" s="5"/>
      <c r="M21" s="5"/>
    </row>
    <row r="22" spans="1:13" s="3" customFormat="1" ht="15">
      <c r="A22" s="5"/>
      <c r="C22" s="5"/>
      <c r="D22" s="13"/>
      <c r="E22" s="5"/>
      <c r="F22" s="5"/>
      <c r="G22" s="5"/>
      <c r="H22" s="5"/>
      <c r="I22" s="5"/>
      <c r="J22" s="5"/>
      <c r="K22" s="5"/>
      <c r="L22" s="5"/>
      <c r="M22" s="5"/>
    </row>
    <row r="23" spans="1:13" s="3" customFormat="1" ht="15">
      <c r="A23" s="5"/>
      <c r="C23" s="5"/>
      <c r="D23" s="13"/>
      <c r="E23" s="5"/>
      <c r="F23" s="5"/>
      <c r="G23" s="5"/>
      <c r="H23" s="5"/>
      <c r="I23" s="5"/>
      <c r="J23" s="5"/>
      <c r="K23" s="5"/>
      <c r="L23" s="5"/>
      <c r="M23" s="5"/>
    </row>
    <row r="24" spans="1:13" s="3" customFormat="1" ht="15">
      <c r="A24" s="5"/>
      <c r="C24" s="5"/>
      <c r="D24" s="13"/>
      <c r="E24" s="5"/>
      <c r="F24" s="5"/>
      <c r="G24" s="5"/>
      <c r="H24" s="5"/>
      <c r="I24" s="5"/>
      <c r="J24" s="5"/>
      <c r="K24" s="5"/>
      <c r="L24" s="5"/>
      <c r="M24" s="5"/>
    </row>
    <row r="25" spans="1:13" s="3" customFormat="1" ht="15">
      <c r="A25" s="5"/>
      <c r="C25" s="5"/>
      <c r="D25" s="13"/>
      <c r="E25" s="5"/>
      <c r="F25" s="5"/>
      <c r="G25" s="5"/>
      <c r="H25" s="5"/>
      <c r="I25" s="5"/>
      <c r="J25" s="5"/>
      <c r="K25" s="5"/>
      <c r="L25" s="5"/>
      <c r="M25" s="5"/>
    </row>
    <row r="26" spans="1:13" s="3" customFormat="1" ht="15">
      <c r="A26" s="5"/>
      <c r="C26" s="5"/>
      <c r="D26" s="13"/>
      <c r="E26" s="5"/>
      <c r="F26" s="5"/>
      <c r="G26" s="5"/>
      <c r="H26" s="5"/>
      <c r="I26" s="5"/>
      <c r="J26" s="5"/>
      <c r="K26" s="5"/>
      <c r="L26" s="5"/>
      <c r="M26" s="5"/>
    </row>
    <row r="27" spans="1:13" s="3" customFormat="1" ht="15">
      <c r="A27" s="5"/>
      <c r="C27" s="5"/>
      <c r="D27" s="13"/>
      <c r="E27" s="5"/>
      <c r="F27" s="5"/>
      <c r="G27" s="5"/>
      <c r="H27" s="5"/>
      <c r="I27" s="5"/>
      <c r="J27" s="5"/>
      <c r="K27" s="5"/>
      <c r="L27" s="5"/>
      <c r="M27" s="5"/>
    </row>
    <row r="28" spans="1:13" s="3" customFormat="1" ht="15">
      <c r="A28" s="5"/>
      <c r="C28" s="5"/>
      <c r="D28" s="13"/>
      <c r="E28" s="5"/>
      <c r="F28" s="5"/>
      <c r="G28" s="5"/>
      <c r="H28" s="5"/>
      <c r="I28" s="5"/>
      <c r="J28" s="5"/>
      <c r="K28" s="5"/>
      <c r="L28" s="5"/>
      <c r="M28" s="5"/>
    </row>
    <row r="29" spans="1:13" s="3" customFormat="1" ht="15">
      <c r="A29" s="5"/>
      <c r="C29" s="5"/>
      <c r="D29" s="13"/>
      <c r="E29" s="5"/>
      <c r="F29" s="5"/>
      <c r="G29" s="5"/>
      <c r="H29" s="5"/>
      <c r="I29" s="5"/>
      <c r="J29" s="5"/>
      <c r="K29" s="5"/>
      <c r="L29" s="5"/>
      <c r="M29" s="5"/>
    </row>
    <row r="30" spans="1:13" s="3" customFormat="1" ht="15">
      <c r="A30" s="5"/>
      <c r="C30" s="5"/>
      <c r="D30" s="13"/>
      <c r="E30" s="5"/>
      <c r="F30" s="5"/>
      <c r="G30" s="5"/>
      <c r="H30" s="5"/>
      <c r="I30" s="5"/>
      <c r="J30" s="5"/>
      <c r="K30" s="5"/>
      <c r="L30" s="5"/>
      <c r="M30" s="5"/>
    </row>
    <row r="31" spans="1:13" s="3" customFormat="1" ht="15">
      <c r="A31" s="5"/>
      <c r="C31" s="5"/>
      <c r="D31" s="13"/>
      <c r="E31" s="5"/>
      <c r="F31" s="5"/>
      <c r="G31" s="5"/>
      <c r="H31" s="5"/>
      <c r="I31" s="5"/>
      <c r="J31" s="5"/>
      <c r="K31" s="5"/>
      <c r="L31" s="5"/>
      <c r="M31" s="5"/>
    </row>
    <row r="32" spans="1:13" s="3" customFormat="1" ht="15">
      <c r="A32" s="5"/>
      <c r="C32" s="5"/>
      <c r="D32" s="13"/>
      <c r="E32" s="5"/>
      <c r="F32" s="5"/>
      <c r="G32" s="5"/>
      <c r="H32" s="5"/>
      <c r="I32" s="5"/>
      <c r="J32" s="5"/>
      <c r="K32" s="5"/>
      <c r="L32" s="5"/>
      <c r="M32" s="5"/>
    </row>
    <row r="33" spans="1:13" s="3" customFormat="1" ht="15">
      <c r="A33" s="5"/>
      <c r="C33" s="5"/>
      <c r="D33" s="13"/>
      <c r="E33" s="5"/>
      <c r="F33" s="5"/>
      <c r="G33" s="5"/>
      <c r="H33" s="5"/>
      <c r="I33" s="5"/>
      <c r="J33" s="5"/>
      <c r="K33" s="5"/>
      <c r="L33" s="5"/>
      <c r="M33" s="5"/>
    </row>
    <row r="34" spans="1:13" s="3" customFormat="1" ht="15">
      <c r="A34" s="5"/>
      <c r="C34" s="5"/>
      <c r="D34" s="13"/>
      <c r="E34" s="5"/>
      <c r="F34" s="5"/>
      <c r="G34" s="5"/>
      <c r="H34" s="5"/>
      <c r="I34" s="5"/>
      <c r="J34" s="5"/>
      <c r="K34" s="5"/>
      <c r="L34" s="5"/>
      <c r="M34" s="5"/>
    </row>
    <row r="35" spans="1:13" s="3" customFormat="1" ht="15">
      <c r="A35" s="5"/>
      <c r="C35" s="5"/>
      <c r="D35" s="13"/>
      <c r="E35" s="5"/>
      <c r="F35" s="5"/>
      <c r="G35" s="5"/>
      <c r="H35" s="5"/>
      <c r="I35" s="5"/>
      <c r="J35" s="5"/>
      <c r="K35" s="5"/>
      <c r="L35" s="5"/>
      <c r="M35" s="5"/>
    </row>
    <row r="36" spans="1:13" s="3" customFormat="1" ht="15">
      <c r="A36" s="5"/>
      <c r="C36" s="5"/>
      <c r="D36" s="13"/>
      <c r="E36" s="5"/>
      <c r="F36" s="5"/>
      <c r="G36" s="5"/>
      <c r="H36" s="5"/>
      <c r="I36" s="5"/>
      <c r="J36" s="5"/>
      <c r="K36" s="5"/>
      <c r="L36" s="5"/>
      <c r="M36" s="5"/>
    </row>
    <row r="37" spans="1:13" s="3" customFormat="1" ht="15">
      <c r="A37" s="5"/>
      <c r="C37" s="5"/>
      <c r="D37" s="13"/>
      <c r="E37" s="5"/>
      <c r="F37" s="5"/>
      <c r="G37" s="5"/>
      <c r="H37" s="5"/>
      <c r="I37" s="5"/>
      <c r="J37" s="5"/>
      <c r="K37" s="5"/>
      <c r="L37" s="5"/>
      <c r="M37" s="5"/>
    </row>
    <row r="38" spans="1:13" s="3" customFormat="1" ht="15">
      <c r="A38" s="5"/>
      <c r="C38" s="5"/>
      <c r="D38" s="13"/>
      <c r="E38" s="5"/>
      <c r="F38" s="5"/>
      <c r="G38" s="5"/>
      <c r="H38" s="5"/>
      <c r="I38" s="5"/>
      <c r="J38" s="5"/>
      <c r="K38" s="5"/>
      <c r="L38" s="5"/>
      <c r="M38" s="5"/>
    </row>
    <row r="39" spans="1:13" s="3" customFormat="1" ht="15">
      <c r="A39" s="5"/>
      <c r="C39" s="5"/>
      <c r="D39" s="13"/>
      <c r="E39" s="5"/>
      <c r="F39" s="5"/>
      <c r="G39" s="5"/>
      <c r="H39" s="5"/>
      <c r="I39" s="5"/>
      <c r="J39" s="5"/>
      <c r="K39" s="5"/>
      <c r="L39" s="5"/>
      <c r="M39" s="5"/>
    </row>
    <row r="40" spans="1:13" s="3" customFormat="1" ht="15">
      <c r="A40" s="5"/>
      <c r="C40" s="5"/>
      <c r="D40" s="13"/>
      <c r="E40" s="5"/>
      <c r="F40" s="5"/>
      <c r="G40" s="5"/>
      <c r="H40" s="5"/>
      <c r="I40" s="5"/>
      <c r="J40" s="5"/>
      <c r="K40" s="5"/>
      <c r="L40" s="5"/>
      <c r="M40" s="5"/>
    </row>
    <row r="41" spans="1:13" s="3" customFormat="1" ht="15">
      <c r="A41" s="5"/>
      <c r="C41" s="5"/>
      <c r="D41" s="13"/>
      <c r="E41" s="5"/>
      <c r="F41" s="5"/>
      <c r="G41" s="5"/>
      <c r="H41" s="5"/>
      <c r="I41" s="5"/>
      <c r="J41" s="5"/>
      <c r="K41" s="5"/>
      <c r="L41" s="5"/>
      <c r="M41" s="5"/>
    </row>
    <row r="42" spans="1:13" s="3" customFormat="1" ht="15">
      <c r="A42" s="5"/>
      <c r="C42" s="5"/>
      <c r="D42" s="13"/>
      <c r="E42" s="5"/>
      <c r="F42" s="5"/>
      <c r="G42" s="5"/>
      <c r="H42" s="5"/>
      <c r="I42" s="5"/>
      <c r="J42" s="5"/>
      <c r="K42" s="5"/>
      <c r="L42" s="5"/>
      <c r="M42" s="5"/>
    </row>
    <row r="43" spans="1:13" s="3" customFormat="1" ht="15">
      <c r="A43" s="5"/>
      <c r="C43" s="5"/>
      <c r="D43" s="13"/>
      <c r="E43" s="5"/>
      <c r="F43" s="5"/>
      <c r="G43" s="5"/>
      <c r="H43" s="5"/>
      <c r="I43" s="5"/>
      <c r="J43" s="5"/>
      <c r="K43" s="5"/>
      <c r="L43" s="5"/>
      <c r="M43" s="5"/>
    </row>
    <row r="44" spans="1:13" s="3" customFormat="1" ht="15">
      <c r="A44" s="5"/>
      <c r="C44" s="5"/>
      <c r="D44" s="13"/>
      <c r="E44" s="5"/>
      <c r="F44" s="5"/>
      <c r="G44" s="5"/>
      <c r="H44" s="5"/>
      <c r="I44" s="5"/>
      <c r="J44" s="5"/>
      <c r="K44" s="5"/>
      <c r="L44" s="5"/>
      <c r="M44" s="5"/>
    </row>
    <row r="45" spans="1:13" s="3" customFormat="1" ht="15">
      <c r="A45" s="5"/>
      <c r="C45" s="5"/>
      <c r="D45" s="13"/>
      <c r="E45" s="5"/>
      <c r="F45" s="5"/>
      <c r="G45" s="5"/>
      <c r="H45" s="5"/>
      <c r="I45" s="5"/>
      <c r="J45" s="5"/>
      <c r="K45" s="5"/>
      <c r="L45" s="5"/>
      <c r="M45" s="5"/>
    </row>
    <row r="46" spans="1:13" s="3" customFormat="1" ht="15">
      <c r="A46" s="5"/>
      <c r="C46" s="5"/>
      <c r="D46" s="13"/>
      <c r="E46" s="5"/>
      <c r="F46" s="5"/>
      <c r="G46" s="5"/>
      <c r="H46" s="5"/>
      <c r="I46" s="5"/>
      <c r="J46" s="5"/>
      <c r="K46" s="5"/>
      <c r="L46" s="5"/>
      <c r="M46" s="5"/>
    </row>
    <row r="47" spans="1:13" s="3" customFormat="1" ht="15">
      <c r="A47" s="5"/>
      <c r="C47" s="5"/>
      <c r="D47" s="13"/>
      <c r="E47" s="5"/>
      <c r="F47" s="5"/>
      <c r="G47" s="5"/>
      <c r="H47" s="5"/>
      <c r="I47" s="5"/>
      <c r="J47" s="5"/>
      <c r="K47" s="5"/>
      <c r="L47" s="5"/>
      <c r="M47" s="5"/>
    </row>
    <row r="48" spans="1:13" s="3" customFormat="1" ht="15">
      <c r="A48" s="5"/>
      <c r="C48" s="5"/>
      <c r="D48" s="13"/>
      <c r="E48" s="5"/>
      <c r="F48" s="5"/>
      <c r="G48" s="5"/>
      <c r="H48" s="5"/>
      <c r="I48" s="5"/>
      <c r="J48" s="5"/>
      <c r="K48" s="5"/>
      <c r="L48" s="5"/>
      <c r="M48" s="5"/>
    </row>
    <row r="49" spans="1:13" s="3" customFormat="1" ht="15">
      <c r="A49" s="5"/>
      <c r="C49" s="5"/>
      <c r="D49" s="13"/>
      <c r="E49" s="5"/>
      <c r="F49" s="5"/>
      <c r="G49" s="5"/>
      <c r="H49" s="5"/>
      <c r="I49" s="5"/>
      <c r="J49" s="5"/>
      <c r="K49" s="5"/>
      <c r="L49" s="5"/>
      <c r="M49" s="5"/>
    </row>
    <row r="50" spans="1:13" s="3" customFormat="1" ht="15">
      <c r="A50" s="5"/>
      <c r="C50" s="5"/>
      <c r="D50" s="13"/>
      <c r="E50" s="5"/>
      <c r="F50" s="5"/>
      <c r="G50" s="5"/>
      <c r="H50" s="5"/>
      <c r="I50" s="5"/>
      <c r="J50" s="5"/>
      <c r="K50" s="5"/>
      <c r="L50" s="5"/>
      <c r="M50" s="5"/>
    </row>
    <row r="51" spans="1:13" s="3" customFormat="1" ht="15">
      <c r="A51" s="5"/>
      <c r="C51" s="5"/>
      <c r="D51" s="13"/>
      <c r="E51" s="5"/>
      <c r="F51" s="5"/>
      <c r="G51" s="5"/>
      <c r="H51" s="5"/>
      <c r="I51" s="5"/>
      <c r="J51" s="5"/>
      <c r="K51" s="5"/>
      <c r="L51" s="5"/>
      <c r="M51" s="5"/>
    </row>
    <row r="52" spans="1:13" s="3" customFormat="1" ht="15">
      <c r="A52" s="5"/>
      <c r="C52" s="5"/>
      <c r="D52" s="13"/>
      <c r="E52" s="5"/>
      <c r="F52" s="5"/>
      <c r="G52" s="5"/>
      <c r="H52" s="5"/>
      <c r="I52" s="5"/>
      <c r="J52" s="5"/>
      <c r="K52" s="5"/>
      <c r="L52" s="5"/>
      <c r="M52" s="5"/>
    </row>
    <row r="53" spans="1:13" s="3" customFormat="1" ht="15">
      <c r="A53" s="5"/>
      <c r="C53" s="5"/>
      <c r="D53" s="13"/>
      <c r="E53" s="5"/>
      <c r="F53" s="5"/>
      <c r="G53" s="5"/>
      <c r="H53" s="5"/>
      <c r="I53" s="5"/>
      <c r="J53" s="5"/>
      <c r="K53" s="5"/>
      <c r="L53" s="5"/>
      <c r="M53" s="5"/>
    </row>
    <row r="54" spans="1:13" s="3" customFormat="1" ht="15">
      <c r="A54" s="5"/>
      <c r="C54" s="5"/>
      <c r="D54" s="13"/>
      <c r="E54" s="5"/>
      <c r="F54" s="5"/>
      <c r="G54" s="5"/>
      <c r="H54" s="5"/>
      <c r="I54" s="5"/>
      <c r="J54" s="5"/>
      <c r="K54" s="5"/>
      <c r="L54" s="5"/>
      <c r="M54" s="5"/>
    </row>
    <row r="55" spans="1:13" s="3" customFormat="1" ht="15">
      <c r="A55" s="5"/>
      <c r="C55" s="5"/>
      <c r="D55" s="13"/>
      <c r="E55" s="5"/>
      <c r="F55" s="5"/>
      <c r="G55" s="5"/>
      <c r="H55" s="5"/>
      <c r="I55" s="5"/>
      <c r="J55" s="5"/>
      <c r="K55" s="5"/>
      <c r="L55" s="5"/>
      <c r="M55" s="5"/>
    </row>
    <row r="56" spans="1:13" s="3" customFormat="1" ht="15">
      <c r="A56" s="5"/>
      <c r="C56" s="5"/>
      <c r="D56" s="13"/>
      <c r="E56" s="5"/>
      <c r="F56" s="5"/>
      <c r="G56" s="5"/>
      <c r="H56" s="5"/>
      <c r="I56" s="5"/>
      <c r="J56" s="5"/>
      <c r="K56" s="5"/>
      <c r="L56" s="5"/>
      <c r="M56" s="5"/>
    </row>
    <row r="57" spans="1:13" s="3" customFormat="1" ht="15">
      <c r="A57" s="5"/>
      <c r="C57" s="5"/>
      <c r="D57" s="13"/>
      <c r="E57" s="5"/>
      <c r="F57" s="5"/>
      <c r="G57" s="5"/>
      <c r="H57" s="5"/>
      <c r="I57" s="5"/>
      <c r="J57" s="5"/>
      <c r="K57" s="5"/>
      <c r="L57" s="5"/>
      <c r="M57" s="5"/>
    </row>
    <row r="58" spans="1:13" s="3" customFormat="1" ht="15">
      <c r="A58" s="5"/>
      <c r="C58" s="5"/>
      <c r="D58" s="13"/>
      <c r="E58" s="5"/>
      <c r="F58" s="5"/>
      <c r="G58" s="5"/>
      <c r="H58" s="5"/>
      <c r="I58" s="5"/>
      <c r="J58" s="5"/>
      <c r="K58" s="5"/>
      <c r="L58" s="5"/>
      <c r="M58" s="5"/>
    </row>
    <row r="59" spans="1:13" s="3" customFormat="1" ht="15">
      <c r="A59" s="5"/>
      <c r="C59" s="5"/>
      <c r="D59" s="13"/>
      <c r="E59" s="5"/>
      <c r="F59" s="5"/>
      <c r="G59" s="5"/>
      <c r="H59" s="5"/>
      <c r="I59" s="5"/>
      <c r="J59" s="5"/>
      <c r="K59" s="5"/>
      <c r="L59" s="5"/>
      <c r="M59" s="5"/>
    </row>
    <row r="60" spans="1:13" s="3" customFormat="1" ht="15">
      <c r="A60" s="5"/>
      <c r="C60" s="5"/>
      <c r="D60" s="13"/>
      <c r="E60" s="5"/>
      <c r="F60" s="5"/>
      <c r="G60" s="5"/>
      <c r="H60" s="5"/>
      <c r="I60" s="5"/>
      <c r="J60" s="5"/>
      <c r="K60" s="5"/>
      <c r="L60" s="5"/>
      <c r="M60" s="5"/>
    </row>
    <row r="61" spans="1:13" s="3" customFormat="1" ht="15">
      <c r="A61" s="5"/>
      <c r="C61" s="5"/>
      <c r="D61" s="13"/>
      <c r="E61" s="5"/>
      <c r="F61" s="5"/>
      <c r="G61" s="5"/>
      <c r="H61" s="5"/>
      <c r="I61" s="5"/>
      <c r="J61" s="5"/>
      <c r="K61" s="5"/>
      <c r="L61" s="5"/>
      <c r="M61" s="5"/>
    </row>
    <row r="62" spans="1:13" s="3" customFormat="1" ht="15">
      <c r="A62" s="5"/>
      <c r="C62" s="5"/>
      <c r="D62" s="13"/>
      <c r="E62" s="5"/>
      <c r="F62" s="5"/>
      <c r="G62" s="5"/>
      <c r="H62" s="5"/>
      <c r="I62" s="5"/>
      <c r="J62" s="5"/>
      <c r="K62" s="5"/>
      <c r="L62" s="5"/>
      <c r="M62" s="5"/>
    </row>
    <row r="63" spans="1:13" s="3" customFormat="1" ht="15">
      <c r="A63" s="5"/>
      <c r="C63" s="5"/>
      <c r="D63" s="13"/>
      <c r="E63" s="5"/>
      <c r="F63" s="5"/>
      <c r="G63" s="5"/>
      <c r="H63" s="5"/>
      <c r="I63" s="5"/>
      <c r="J63" s="5"/>
      <c r="K63" s="5"/>
      <c r="L63" s="5"/>
      <c r="M63" s="5"/>
    </row>
    <row r="64" spans="1:13" s="3" customFormat="1" ht="15">
      <c r="A64" s="5"/>
      <c r="C64" s="5"/>
      <c r="D64" s="13"/>
      <c r="E64" s="5"/>
      <c r="F64" s="5"/>
      <c r="G64" s="5"/>
      <c r="H64" s="5"/>
      <c r="I64" s="5"/>
      <c r="J64" s="5"/>
      <c r="K64" s="5"/>
      <c r="L64" s="5"/>
      <c r="M64" s="5"/>
    </row>
    <row r="65" spans="1:13" s="3" customFormat="1" ht="15">
      <c r="A65" s="5"/>
      <c r="C65" s="5"/>
      <c r="D65" s="13"/>
      <c r="E65" s="5"/>
      <c r="F65" s="5"/>
      <c r="G65" s="5"/>
      <c r="H65" s="5"/>
      <c r="I65" s="5"/>
      <c r="J65" s="5"/>
      <c r="K65" s="5"/>
      <c r="L65" s="5"/>
      <c r="M65" s="5"/>
    </row>
    <row r="66" spans="1:13" s="3" customFormat="1" ht="15">
      <c r="A66" s="5"/>
      <c r="C66" s="5"/>
      <c r="D66" s="13"/>
      <c r="E66" s="5"/>
      <c r="F66" s="5"/>
      <c r="G66" s="5"/>
      <c r="H66" s="5"/>
      <c r="I66" s="5"/>
      <c r="J66" s="5"/>
      <c r="K66" s="5"/>
      <c r="L66" s="5"/>
      <c r="M66" s="5"/>
    </row>
    <row r="67" spans="1:13" s="3" customFormat="1" ht="15">
      <c r="A67" s="5"/>
      <c r="C67" s="5"/>
      <c r="D67" s="13"/>
      <c r="E67" s="5"/>
      <c r="F67" s="5"/>
      <c r="G67" s="5"/>
      <c r="H67" s="5"/>
      <c r="I67" s="5"/>
      <c r="J67" s="5"/>
      <c r="K67" s="5"/>
      <c r="L67" s="5"/>
      <c r="M67" s="5"/>
    </row>
    <row r="68" spans="1:13" s="3" customFormat="1" ht="15">
      <c r="A68" s="5"/>
      <c r="C68" s="5"/>
      <c r="D68" s="13"/>
      <c r="E68" s="5"/>
      <c r="F68" s="5"/>
      <c r="G68" s="5"/>
      <c r="H68" s="5"/>
      <c r="I68" s="5"/>
      <c r="J68" s="5"/>
      <c r="K68" s="5"/>
      <c r="L68" s="5"/>
      <c r="M68" s="5"/>
    </row>
    <row r="69" spans="1:13" s="3" customFormat="1" ht="15">
      <c r="A69" s="5"/>
      <c r="C69" s="5"/>
      <c r="D69" s="13"/>
      <c r="E69" s="5"/>
      <c r="F69" s="5"/>
      <c r="G69" s="5"/>
      <c r="H69" s="5"/>
      <c r="I69" s="5"/>
      <c r="J69" s="5"/>
      <c r="K69" s="5"/>
      <c r="L69" s="5"/>
      <c r="M69" s="5"/>
    </row>
    <row r="70" spans="1:13" s="3" customFormat="1" ht="15">
      <c r="A70" s="5"/>
      <c r="C70" s="5"/>
      <c r="D70" s="13"/>
      <c r="E70" s="5"/>
      <c r="F70" s="5"/>
      <c r="G70" s="5"/>
      <c r="H70" s="5"/>
      <c r="I70" s="5"/>
      <c r="J70" s="5"/>
      <c r="K70" s="5"/>
      <c r="L70" s="5"/>
      <c r="M70" s="5"/>
    </row>
    <row r="71" spans="1:13" s="3" customFormat="1" ht="15">
      <c r="A71" s="5"/>
      <c r="C71" s="5"/>
      <c r="D71" s="13"/>
      <c r="E71" s="5"/>
      <c r="F71" s="5"/>
      <c r="G71" s="5"/>
      <c r="H71" s="5"/>
      <c r="I71" s="5"/>
      <c r="J71" s="5"/>
      <c r="K71" s="5"/>
      <c r="L71" s="5"/>
      <c r="M71" s="5"/>
    </row>
    <row r="72" spans="1:13" s="3" customFormat="1" ht="15">
      <c r="A72" s="5"/>
      <c r="C72" s="5"/>
      <c r="D72" s="13"/>
      <c r="E72" s="5"/>
      <c r="F72" s="5"/>
      <c r="G72" s="5"/>
      <c r="H72" s="5"/>
      <c r="I72" s="5"/>
      <c r="J72" s="5"/>
      <c r="K72" s="5"/>
      <c r="L72" s="5"/>
      <c r="M72" s="5"/>
    </row>
    <row r="73" spans="1:13" s="3" customFormat="1" ht="15">
      <c r="A73" s="5"/>
      <c r="C73" s="5"/>
      <c r="D73" s="13"/>
      <c r="E73" s="5"/>
      <c r="F73" s="5"/>
      <c r="G73" s="5"/>
      <c r="H73" s="5"/>
      <c r="I73" s="4"/>
      <c r="J73" s="4"/>
      <c r="K73" s="4"/>
      <c r="L73" s="4"/>
      <c r="M73" s="4"/>
    </row>
    <row r="74" spans="1:13" s="3" customFormat="1" ht="15">
      <c r="A74" s="4"/>
      <c r="B74"/>
      <c r="C74" s="4"/>
      <c r="D74" s="14"/>
      <c r="E74" s="4"/>
      <c r="F74" s="4"/>
      <c r="G74" s="4"/>
      <c r="H74" s="4"/>
      <c r="I74" s="4"/>
      <c r="J74" s="4"/>
      <c r="K74" s="4"/>
      <c r="L74" s="4"/>
      <c r="M74" s="4"/>
    </row>
    <row r="75" spans="1:13" ht="12.75">
      <c r="A75" s="4"/>
      <c r="C75" s="4"/>
      <c r="D75" s="14"/>
      <c r="E75" s="4"/>
      <c r="F75" s="4"/>
      <c r="G75" s="4"/>
      <c r="H75" s="4"/>
      <c r="I75" s="4"/>
      <c r="J75" s="4"/>
      <c r="K75" s="4"/>
      <c r="L75" s="4"/>
      <c r="M75" s="4"/>
    </row>
    <row r="76" spans="1:13" ht="12.75">
      <c r="A76" s="4"/>
      <c r="C76" s="4"/>
      <c r="D76" s="14"/>
      <c r="E76" s="4"/>
      <c r="F76" s="4"/>
      <c r="G76" s="4"/>
      <c r="H76" s="4"/>
      <c r="I76" s="4"/>
      <c r="J76" s="4"/>
      <c r="K76" s="4"/>
      <c r="L76" s="4"/>
      <c r="M76" s="4"/>
    </row>
    <row r="77" spans="1:13" ht="12.75">
      <c r="A77" s="4"/>
      <c r="C77" s="4"/>
      <c r="D77" s="14"/>
      <c r="E77" s="4"/>
      <c r="F77" s="4"/>
      <c r="G77" s="4"/>
      <c r="H77" s="4"/>
      <c r="I77" s="4"/>
      <c r="J77" s="4"/>
      <c r="K77" s="4"/>
      <c r="L77" s="4"/>
      <c r="M77" s="4"/>
    </row>
    <row r="78" spans="1:13" ht="12.75">
      <c r="A78" s="4"/>
      <c r="C78" s="4"/>
      <c r="D78" s="14"/>
      <c r="E78" s="4"/>
      <c r="F78" s="4"/>
      <c r="G78" s="4"/>
      <c r="H78" s="4"/>
      <c r="I78" s="4"/>
      <c r="J78" s="4"/>
      <c r="K78" s="4"/>
      <c r="L78" s="4"/>
      <c r="M78" s="4"/>
    </row>
    <row r="79" spans="1:13" ht="12.75">
      <c r="A79" s="4"/>
      <c r="C79" s="4"/>
      <c r="D79" s="14"/>
      <c r="E79" s="4"/>
      <c r="F79" s="4"/>
      <c r="G79" s="4"/>
      <c r="H79" s="4"/>
      <c r="I79" s="4"/>
      <c r="J79" s="4"/>
      <c r="K79" s="4"/>
      <c r="L79" s="4"/>
      <c r="M79" s="4"/>
    </row>
    <row r="80" spans="1:13" ht="12.75">
      <c r="A80" s="4"/>
      <c r="C80" s="4"/>
      <c r="D80" s="14"/>
      <c r="E80" s="4"/>
      <c r="F80" s="4"/>
      <c r="G80" s="4"/>
      <c r="H80" s="4"/>
      <c r="I80" s="4"/>
      <c r="J80" s="4"/>
      <c r="K80" s="4"/>
      <c r="L80" s="4"/>
      <c r="M80" s="4"/>
    </row>
    <row r="81" spans="1:13" ht="12.75">
      <c r="A81" s="4"/>
      <c r="C81" s="4"/>
      <c r="D81" s="14"/>
      <c r="E81" s="4"/>
      <c r="F81" s="4"/>
      <c r="G81" s="4"/>
      <c r="H81" s="4"/>
      <c r="I81" s="4"/>
      <c r="J81" s="4"/>
      <c r="K81" s="4"/>
      <c r="L81" s="4"/>
      <c r="M81" s="4"/>
    </row>
    <row r="82" spans="1:13" ht="12.75">
      <c r="A82" s="4"/>
      <c r="C82" s="4"/>
      <c r="D82" s="14"/>
      <c r="E82" s="4"/>
      <c r="F82" s="4"/>
      <c r="G82" s="4"/>
      <c r="H82" s="4"/>
      <c r="I82" s="4"/>
      <c r="J82" s="4"/>
      <c r="K82" s="4"/>
      <c r="L82" s="4"/>
      <c r="M82" s="4"/>
    </row>
    <row r="83" spans="1:13" ht="12.75">
      <c r="A83" s="4"/>
      <c r="C83" s="4"/>
      <c r="D83" s="14"/>
      <c r="E83" s="4"/>
      <c r="F83" s="4"/>
      <c r="G83" s="4"/>
      <c r="H83" s="4"/>
      <c r="I83" s="4"/>
      <c r="J83" s="4"/>
      <c r="K83" s="4"/>
      <c r="L83" s="4"/>
      <c r="M83" s="4"/>
    </row>
    <row r="84" spans="1:13" ht="12.75">
      <c r="A84" s="4"/>
      <c r="C84" s="4"/>
      <c r="D84" s="14"/>
      <c r="E84" s="4"/>
      <c r="F84" s="4"/>
      <c r="G84" s="4"/>
      <c r="H84" s="4"/>
      <c r="I84" s="4"/>
      <c r="J84" s="4"/>
      <c r="K84" s="4"/>
      <c r="L84" s="4"/>
      <c r="M84" s="4"/>
    </row>
    <row r="85" spans="1:13" ht="12.75">
      <c r="A85" s="4"/>
      <c r="C85" s="4"/>
      <c r="D85" s="14"/>
      <c r="E85" s="4"/>
      <c r="F85" s="4"/>
      <c r="G85" s="4"/>
      <c r="H85" s="4"/>
      <c r="I85" s="4"/>
      <c r="J85" s="4"/>
      <c r="K85" s="4"/>
      <c r="L85" s="4"/>
      <c r="M85" s="4"/>
    </row>
    <row r="86" spans="1:13" ht="12.75">
      <c r="A86" s="4"/>
      <c r="C86" s="4"/>
      <c r="D86" s="14"/>
      <c r="E86" s="4"/>
      <c r="F86" s="4"/>
      <c r="G86" s="4"/>
      <c r="H86" s="4"/>
      <c r="I86" s="4"/>
      <c r="J86" s="4"/>
      <c r="K86" s="4"/>
      <c r="L86" s="4"/>
      <c r="M86" s="4"/>
    </row>
    <row r="87" spans="1:13" ht="12.75">
      <c r="A87" s="4"/>
      <c r="C87" s="4"/>
      <c r="D87" s="14"/>
      <c r="E87" s="4"/>
      <c r="F87" s="4"/>
      <c r="G87" s="4"/>
      <c r="H87" s="4"/>
      <c r="I87" s="4"/>
      <c r="J87" s="4"/>
      <c r="K87" s="4"/>
      <c r="L87" s="4"/>
      <c r="M87" s="4"/>
    </row>
    <row r="88" spans="1:13" ht="12.75">
      <c r="A88" s="4"/>
      <c r="C88" s="4"/>
      <c r="D88" s="14"/>
      <c r="E88" s="4"/>
      <c r="F88" s="4"/>
      <c r="G88" s="4"/>
      <c r="H88" s="4"/>
      <c r="I88" s="4"/>
      <c r="J88" s="4"/>
      <c r="K88" s="4"/>
      <c r="L88" s="4"/>
      <c r="M88" s="4"/>
    </row>
    <row r="89" spans="1:13" ht="12.75">
      <c r="A89" s="4"/>
      <c r="C89" s="4"/>
      <c r="D89" s="14"/>
      <c r="E89" s="4"/>
      <c r="F89" s="4"/>
      <c r="G89" s="4"/>
      <c r="H89" s="4"/>
      <c r="I89" s="4"/>
      <c r="J89" s="4"/>
      <c r="K89" s="4"/>
      <c r="L89" s="4"/>
      <c r="M89" s="4"/>
    </row>
    <row r="90" spans="1:13" ht="12.75">
      <c r="A90" s="4"/>
      <c r="C90" s="4"/>
      <c r="D90" s="14"/>
      <c r="E90" s="4"/>
      <c r="F90" s="4"/>
      <c r="G90" s="4"/>
      <c r="H90" s="4"/>
      <c r="I90" s="4"/>
      <c r="J90" s="4"/>
      <c r="K90" s="4"/>
      <c r="L90" s="4"/>
      <c r="M90" s="4"/>
    </row>
    <row r="91" spans="1:13" ht="12.75">
      <c r="A91" s="4"/>
      <c r="C91" s="4"/>
      <c r="D91" s="14"/>
      <c r="E91" s="4"/>
      <c r="F91" s="4"/>
      <c r="G91" s="4"/>
      <c r="H91" s="4"/>
      <c r="I91" s="4"/>
      <c r="J91" s="4"/>
      <c r="K91" s="4"/>
      <c r="L91" s="4"/>
      <c r="M91" s="4"/>
    </row>
    <row r="92" spans="1:13" ht="12.75">
      <c r="A92" s="4"/>
      <c r="C92" s="4"/>
      <c r="D92" s="14"/>
      <c r="E92" s="4"/>
      <c r="F92" s="4"/>
      <c r="G92" s="4"/>
      <c r="H92" s="4"/>
      <c r="I92" s="4"/>
      <c r="J92" s="4"/>
      <c r="K92" s="4"/>
      <c r="L92" s="4"/>
      <c r="M92" s="4"/>
    </row>
    <row r="93" spans="1:13" ht="12.75">
      <c r="A93" s="4"/>
      <c r="C93" s="4"/>
      <c r="D93" s="14"/>
      <c r="E93" s="4"/>
      <c r="F93" s="4"/>
      <c r="G93" s="4"/>
      <c r="H93" s="4"/>
      <c r="I93" s="4"/>
      <c r="J93" s="4"/>
      <c r="K93" s="4"/>
      <c r="L93" s="4"/>
      <c r="M93" s="4"/>
    </row>
    <row r="94" spans="1:13" ht="12.75">
      <c r="A94" s="4"/>
      <c r="C94" s="4"/>
      <c r="D94" s="14"/>
      <c r="E94" s="4"/>
      <c r="F94" s="4"/>
      <c r="G94" s="4"/>
      <c r="H94" s="4"/>
      <c r="I94" s="4"/>
      <c r="J94" s="4"/>
      <c r="K94" s="4"/>
      <c r="L94" s="4"/>
      <c r="M94" s="4"/>
    </row>
    <row r="95" spans="1:8" ht="12.75">
      <c r="A95" s="4"/>
      <c r="C95" s="4"/>
      <c r="D95" s="14"/>
      <c r="E95" s="4"/>
      <c r="F95" s="4"/>
      <c r="G95" s="4"/>
      <c r="H95" s="4"/>
    </row>
    <row r="96" spans="1:4" ht="12.75">
      <c r="A96" s="4"/>
      <c r="D96" s="15"/>
    </row>
    <row r="97" spans="1:4" ht="12.75">
      <c r="A97" s="4"/>
      <c r="D97" s="15"/>
    </row>
    <row r="98" spans="1:4" ht="12.75">
      <c r="A98" s="4"/>
      <c r="D98" s="15"/>
    </row>
    <row r="99" ht="12.75">
      <c r="D99" s="15"/>
    </row>
    <row r="100" ht="12.75">
      <c r="D100" s="15"/>
    </row>
    <row r="101" ht="12.75">
      <c r="D101" s="15"/>
    </row>
    <row r="102" ht="12.75">
      <c r="D102" s="15"/>
    </row>
    <row r="103" ht="12.75">
      <c r="D103" s="15"/>
    </row>
    <row r="104" ht="12.75">
      <c r="D104" s="15"/>
    </row>
    <row r="105" ht="12.75">
      <c r="D105" s="15"/>
    </row>
    <row r="106" ht="12.75">
      <c r="D106" s="15"/>
    </row>
    <row r="107" ht="12.75">
      <c r="D107" s="15"/>
    </row>
    <row r="108" ht="12.75">
      <c r="D108" s="15"/>
    </row>
    <row r="109" ht="12.75">
      <c r="D109" s="15"/>
    </row>
  </sheetData>
  <sheetProtection/>
  <mergeCells count="2">
    <mergeCell ref="I1:K1"/>
    <mergeCell ref="L1:M1"/>
  </mergeCells>
  <printOptions/>
  <pageMargins left="0.31496062992125984" right="0.31496062992125984" top="1.19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9"/>
  <sheetViews>
    <sheetView zoomScale="95" zoomScaleNormal="95" zoomScalePageLayoutView="0" workbookViewId="0" topLeftCell="A1">
      <selection activeCell="D19" sqref="D19"/>
    </sheetView>
  </sheetViews>
  <sheetFormatPr defaultColWidth="9.140625" defaultRowHeight="12.75"/>
  <cols>
    <col min="1" max="1" width="4.421875" style="0" customWidth="1"/>
    <col min="2" max="2" width="44.421875" style="0" customWidth="1"/>
    <col min="3" max="3" width="10.57421875" style="0" customWidth="1"/>
    <col min="4" max="4" width="7.7109375" style="0" customWidth="1"/>
    <col min="5" max="5" width="7.7109375" style="0" bestFit="1" customWidth="1"/>
    <col min="6" max="6" width="7.421875" style="0" customWidth="1"/>
    <col min="7" max="7" width="8.421875" style="0" customWidth="1"/>
    <col min="8" max="8" width="9.00390625" style="0" customWidth="1"/>
    <col min="9" max="9" width="7.421875" style="0" bestFit="1" customWidth="1"/>
    <col min="10" max="10" width="7.421875" style="0" customWidth="1"/>
    <col min="12" max="12" width="9.00390625" style="0" customWidth="1"/>
    <col min="13" max="13" width="7.57421875" style="0" customWidth="1"/>
  </cols>
  <sheetData>
    <row r="1" spans="1:13" s="3" customFormat="1" ht="15">
      <c r="A1" s="6" t="s">
        <v>7</v>
      </c>
      <c r="B1" s="6" t="s">
        <v>0</v>
      </c>
      <c r="C1" s="8" t="s">
        <v>1</v>
      </c>
      <c r="D1" s="8" t="s">
        <v>2</v>
      </c>
      <c r="E1" s="8" t="s">
        <v>3</v>
      </c>
      <c r="F1" s="6" t="s">
        <v>4</v>
      </c>
      <c r="G1" s="9" t="s">
        <v>5</v>
      </c>
      <c r="H1" s="9" t="s">
        <v>6</v>
      </c>
      <c r="I1" s="68" t="s">
        <v>15</v>
      </c>
      <c r="J1" s="69"/>
      <c r="K1" s="70"/>
      <c r="L1" s="68" t="s">
        <v>16</v>
      </c>
      <c r="M1" s="70"/>
    </row>
    <row r="2" spans="1:13" s="3" customFormat="1" ht="15">
      <c r="A2" s="7" t="s">
        <v>8</v>
      </c>
      <c r="B2" s="7"/>
      <c r="C2" s="10"/>
      <c r="D2" s="10"/>
      <c r="E2" s="10"/>
      <c r="F2" s="7"/>
      <c r="G2" s="11"/>
      <c r="H2" s="11"/>
      <c r="I2" s="12" t="s">
        <v>24</v>
      </c>
      <c r="J2" s="12" t="s">
        <v>43</v>
      </c>
      <c r="K2" s="12" t="s">
        <v>14</v>
      </c>
      <c r="L2" s="12" t="s">
        <v>17</v>
      </c>
      <c r="M2" s="12" t="s">
        <v>18</v>
      </c>
    </row>
    <row r="3" spans="1:13" s="3" customFormat="1" ht="15">
      <c r="A3" s="12"/>
      <c r="B3" s="21" t="s">
        <v>13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3" customFormat="1" ht="15">
      <c r="A4" s="12"/>
      <c r="B4" s="20" t="s">
        <v>19</v>
      </c>
      <c r="C4" s="12"/>
      <c r="D4" s="17"/>
      <c r="E4" s="12"/>
      <c r="F4" s="12"/>
      <c r="G4" s="12"/>
      <c r="H4" s="12"/>
      <c r="I4" s="12"/>
      <c r="J4" s="12"/>
      <c r="K4" s="12"/>
      <c r="L4" s="12"/>
      <c r="M4" s="12"/>
    </row>
    <row r="5" spans="1:13" s="3" customFormat="1" ht="15">
      <c r="A5" s="12">
        <v>1</v>
      </c>
      <c r="B5" s="16" t="s">
        <v>87</v>
      </c>
      <c r="C5" s="12">
        <v>200</v>
      </c>
      <c r="D5" s="17">
        <v>13.04</v>
      </c>
      <c r="E5" s="12">
        <v>9.02</v>
      </c>
      <c r="F5" s="12">
        <v>9.26</v>
      </c>
      <c r="G5" s="12">
        <v>39.8</v>
      </c>
      <c r="H5" s="12">
        <v>269.22</v>
      </c>
      <c r="I5" s="12">
        <v>0.3</v>
      </c>
      <c r="J5" s="12">
        <v>0.22</v>
      </c>
      <c r="K5" s="12">
        <v>1.5</v>
      </c>
      <c r="L5" s="12">
        <v>193.28</v>
      </c>
      <c r="M5" s="12">
        <v>2.956</v>
      </c>
    </row>
    <row r="6" spans="1:13" s="3" customFormat="1" ht="15">
      <c r="A6" s="12">
        <v>2</v>
      </c>
      <c r="B6" s="16" t="s">
        <v>88</v>
      </c>
      <c r="C6" s="12">
        <v>200</v>
      </c>
      <c r="D6" s="17">
        <v>7.41</v>
      </c>
      <c r="E6" s="12">
        <v>0</v>
      </c>
      <c r="F6" s="12">
        <v>0</v>
      </c>
      <c r="G6" s="12">
        <v>9.98</v>
      </c>
      <c r="H6" s="12">
        <v>37.4</v>
      </c>
      <c r="I6" s="12">
        <v>0</v>
      </c>
      <c r="J6" s="12">
        <v>0</v>
      </c>
      <c r="K6" s="12">
        <v>0</v>
      </c>
      <c r="L6" s="12">
        <v>0.2</v>
      </c>
      <c r="M6" s="12">
        <v>0.03</v>
      </c>
    </row>
    <row r="7" spans="1:13" s="3" customFormat="1" ht="15">
      <c r="A7" s="12">
        <v>3</v>
      </c>
      <c r="B7" s="16" t="s">
        <v>115</v>
      </c>
      <c r="C7" s="23" t="s">
        <v>116</v>
      </c>
      <c r="D7" s="17">
        <v>9.24</v>
      </c>
      <c r="E7" s="12">
        <v>3.08</v>
      </c>
      <c r="F7" s="12">
        <v>6.02</v>
      </c>
      <c r="G7" s="12">
        <v>26.1</v>
      </c>
      <c r="H7" s="12">
        <v>145.56</v>
      </c>
      <c r="I7" s="12">
        <v>0.04</v>
      </c>
      <c r="J7" s="12">
        <v>0.02</v>
      </c>
      <c r="K7" s="12">
        <v>0</v>
      </c>
      <c r="L7" s="12">
        <v>9.54</v>
      </c>
      <c r="M7" s="12">
        <v>0.19</v>
      </c>
    </row>
    <row r="8" spans="1:13" s="3" customFormat="1" ht="15.75">
      <c r="A8" s="12"/>
      <c r="B8" s="64" t="s">
        <v>84</v>
      </c>
      <c r="C8" s="12"/>
      <c r="D8" s="17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>
      <c r="A9" s="12">
        <v>1</v>
      </c>
      <c r="B9" s="16" t="s">
        <v>85</v>
      </c>
      <c r="C9" s="12">
        <v>80</v>
      </c>
      <c r="D9" s="17">
        <v>12.24</v>
      </c>
      <c r="E9" s="12">
        <v>0.54</v>
      </c>
      <c r="F9" s="12">
        <v>0</v>
      </c>
      <c r="G9" s="12">
        <v>5.04</v>
      </c>
      <c r="H9" s="12">
        <v>22.8</v>
      </c>
      <c r="I9" s="12">
        <v>0.02</v>
      </c>
      <c r="J9" s="12">
        <v>0.02</v>
      </c>
      <c r="K9" s="12">
        <v>36</v>
      </c>
      <c r="L9" s="12">
        <v>20.4</v>
      </c>
      <c r="M9" s="12">
        <v>0.18</v>
      </c>
    </row>
    <row r="10" spans="1:13" s="3" customFormat="1" ht="15">
      <c r="A10" s="12"/>
      <c r="B10" s="20" t="s">
        <v>21</v>
      </c>
      <c r="C10" s="12"/>
      <c r="D10" s="17"/>
      <c r="E10" s="12"/>
      <c r="F10" s="12"/>
      <c r="G10" s="12"/>
      <c r="H10" s="12"/>
      <c r="I10" s="12"/>
      <c r="J10" s="12"/>
      <c r="K10" s="12"/>
      <c r="L10" s="12"/>
      <c r="M10" s="12"/>
    </row>
    <row r="11" spans="1:13" s="3" customFormat="1" ht="15">
      <c r="A11" s="12">
        <v>1</v>
      </c>
      <c r="B11" s="16" t="s">
        <v>52</v>
      </c>
      <c r="C11" s="12">
        <v>60</v>
      </c>
      <c r="D11" s="17">
        <v>2.54</v>
      </c>
      <c r="E11" s="12">
        <v>0.76</v>
      </c>
      <c r="F11" s="12">
        <v>3.04</v>
      </c>
      <c r="G11" s="12">
        <v>5.11</v>
      </c>
      <c r="H11" s="12">
        <v>49.99</v>
      </c>
      <c r="I11" s="12">
        <v>0.034</v>
      </c>
      <c r="J11" s="12">
        <v>0.032</v>
      </c>
      <c r="K11" s="12">
        <v>3.2</v>
      </c>
      <c r="L11" s="12">
        <v>26.98</v>
      </c>
      <c r="M11" s="12">
        <v>0.643</v>
      </c>
    </row>
    <row r="12" spans="1:13" s="3" customFormat="1" ht="15">
      <c r="A12" s="12">
        <v>2</v>
      </c>
      <c r="B12" s="16" t="s">
        <v>90</v>
      </c>
      <c r="C12" s="12">
        <v>250</v>
      </c>
      <c r="D12" s="17">
        <v>7.25</v>
      </c>
      <c r="E12" s="12">
        <v>2.936</v>
      </c>
      <c r="F12" s="12">
        <v>1.38</v>
      </c>
      <c r="G12" s="12">
        <v>17.72</v>
      </c>
      <c r="H12" s="12">
        <v>91.53</v>
      </c>
      <c r="I12" s="12">
        <v>0.1</v>
      </c>
      <c r="J12" s="12">
        <v>0.073</v>
      </c>
      <c r="K12" s="12">
        <v>38.31</v>
      </c>
      <c r="L12" s="12">
        <v>56.38</v>
      </c>
      <c r="M12" s="12">
        <v>1.707</v>
      </c>
    </row>
    <row r="13" spans="1:13" s="3" customFormat="1" ht="15">
      <c r="A13" s="12">
        <v>3</v>
      </c>
      <c r="B13" s="16" t="s">
        <v>77</v>
      </c>
      <c r="C13" s="12" t="s">
        <v>53</v>
      </c>
      <c r="D13" s="17">
        <v>46.34</v>
      </c>
      <c r="E13" s="12">
        <v>19.26</v>
      </c>
      <c r="F13" s="12">
        <v>19.43</v>
      </c>
      <c r="G13" s="12">
        <v>20.12</v>
      </c>
      <c r="H13" s="12">
        <v>328.03</v>
      </c>
      <c r="I13" s="12">
        <v>0.173</v>
      </c>
      <c r="J13" s="12">
        <v>0.319</v>
      </c>
      <c r="K13" s="12">
        <v>36.08</v>
      </c>
      <c r="L13" s="12">
        <v>101.92</v>
      </c>
      <c r="M13" s="12">
        <v>3.641</v>
      </c>
    </row>
    <row r="14" spans="1:13" s="3" customFormat="1" ht="15">
      <c r="A14" s="12">
        <v>4</v>
      </c>
      <c r="B14" s="16" t="s">
        <v>127</v>
      </c>
      <c r="C14" s="12">
        <v>200</v>
      </c>
      <c r="D14" s="17">
        <v>2.07</v>
      </c>
      <c r="E14" s="12">
        <v>0.13</v>
      </c>
      <c r="F14" s="12">
        <v>0</v>
      </c>
      <c r="G14" s="12">
        <v>19.95</v>
      </c>
      <c r="H14" s="12">
        <v>77</v>
      </c>
      <c r="I14" s="12">
        <v>0</v>
      </c>
      <c r="J14" s="12">
        <v>0</v>
      </c>
      <c r="K14" s="12">
        <v>0</v>
      </c>
      <c r="L14" s="12">
        <v>8.6</v>
      </c>
      <c r="M14" s="12">
        <v>1.16</v>
      </c>
    </row>
    <row r="15" spans="1:13" s="3" customFormat="1" ht="15">
      <c r="A15" s="12">
        <v>5</v>
      </c>
      <c r="B15" s="16" t="s">
        <v>99</v>
      </c>
      <c r="C15" s="12">
        <v>30</v>
      </c>
      <c r="D15" s="17">
        <v>1.55</v>
      </c>
      <c r="E15" s="12">
        <v>3.4</v>
      </c>
      <c r="F15" s="12">
        <v>0.6</v>
      </c>
      <c r="G15" s="12">
        <v>23.2</v>
      </c>
      <c r="H15" s="12">
        <v>129</v>
      </c>
      <c r="I15" s="12">
        <v>0.08</v>
      </c>
      <c r="J15" s="12">
        <v>0.05</v>
      </c>
      <c r="K15" s="12">
        <v>0</v>
      </c>
      <c r="L15" s="12">
        <v>15</v>
      </c>
      <c r="M15" s="12">
        <v>1.15</v>
      </c>
    </row>
    <row r="16" spans="1:13" s="3" customFormat="1" ht="15">
      <c r="A16" s="12"/>
      <c r="B16" s="20" t="s">
        <v>26</v>
      </c>
      <c r="C16" s="12"/>
      <c r="D16" s="17"/>
      <c r="E16" s="12"/>
      <c r="F16" s="12"/>
      <c r="G16" s="12"/>
      <c r="H16" s="12"/>
      <c r="I16" s="12"/>
      <c r="J16" s="12"/>
      <c r="K16" s="12"/>
      <c r="L16" s="12"/>
      <c r="M16" s="12"/>
    </row>
    <row r="17" spans="1:13" s="3" customFormat="1" ht="15">
      <c r="A17" s="12">
        <v>1</v>
      </c>
      <c r="B17" s="16" t="s">
        <v>23</v>
      </c>
      <c r="C17" s="12">
        <v>190</v>
      </c>
      <c r="D17" s="17">
        <v>12.16</v>
      </c>
      <c r="E17" s="12">
        <v>5.6</v>
      </c>
      <c r="F17" s="12">
        <v>6.4</v>
      </c>
      <c r="G17" s="12">
        <v>9.4</v>
      </c>
      <c r="H17" s="12">
        <v>116</v>
      </c>
      <c r="I17" s="12">
        <v>0.06</v>
      </c>
      <c r="J17" s="12">
        <v>0.26</v>
      </c>
      <c r="K17" s="12">
        <v>2</v>
      </c>
      <c r="L17" s="12">
        <v>242</v>
      </c>
      <c r="M17" s="12">
        <v>0.2</v>
      </c>
    </row>
    <row r="18" spans="1:13" s="3" customFormat="1" ht="15">
      <c r="A18" s="12">
        <v>2</v>
      </c>
      <c r="B18" s="16" t="s">
        <v>54</v>
      </c>
      <c r="C18" s="12">
        <v>150</v>
      </c>
      <c r="D18" s="17">
        <v>26.08</v>
      </c>
      <c r="E18" s="12">
        <v>25.46</v>
      </c>
      <c r="F18" s="12">
        <v>5.75</v>
      </c>
      <c r="G18" s="12">
        <v>39.09</v>
      </c>
      <c r="H18" s="12">
        <v>303.43</v>
      </c>
      <c r="I18" s="12">
        <v>0.109</v>
      </c>
      <c r="J18" s="12">
        <v>0.37</v>
      </c>
      <c r="K18" s="12">
        <v>0.58</v>
      </c>
      <c r="L18" s="12">
        <v>216.13</v>
      </c>
      <c r="M18" s="12">
        <v>1.11</v>
      </c>
    </row>
    <row r="19" spans="1:13" s="3" customFormat="1" ht="15">
      <c r="A19" s="12">
        <v>3</v>
      </c>
      <c r="B19" s="16" t="s">
        <v>20</v>
      </c>
      <c r="C19" s="12">
        <v>30</v>
      </c>
      <c r="D19" s="17">
        <v>2.07</v>
      </c>
      <c r="E19" s="12">
        <v>3.04</v>
      </c>
      <c r="F19" s="12">
        <v>0.24</v>
      </c>
      <c r="G19" s="12">
        <v>20.92</v>
      </c>
      <c r="H19" s="12">
        <v>93.2</v>
      </c>
      <c r="I19" s="12">
        <v>0.04</v>
      </c>
      <c r="J19" s="12">
        <v>0.02</v>
      </c>
      <c r="K19" s="12">
        <v>0</v>
      </c>
      <c r="L19" s="12">
        <v>8</v>
      </c>
      <c r="M19" s="12">
        <v>0.18</v>
      </c>
    </row>
    <row r="20" spans="1:13" s="3" customFormat="1" ht="16.5" customHeight="1">
      <c r="A20" s="12"/>
      <c r="B20" s="18" t="s">
        <v>11</v>
      </c>
      <c r="C20" s="12"/>
      <c r="D20" s="19">
        <f aca="true" t="shared" si="0" ref="D20:M20">SUM(D5:D19)</f>
        <v>141.98999999999998</v>
      </c>
      <c r="E20" s="25">
        <f t="shared" si="0"/>
        <v>73.22600000000001</v>
      </c>
      <c r="F20" s="25">
        <f t="shared" si="0"/>
        <v>52.12</v>
      </c>
      <c r="G20" s="25">
        <f t="shared" si="0"/>
        <v>236.43</v>
      </c>
      <c r="H20" s="25">
        <f t="shared" si="0"/>
        <v>1663.16</v>
      </c>
      <c r="I20" s="25">
        <f t="shared" si="0"/>
        <v>0.956</v>
      </c>
      <c r="J20" s="25">
        <f t="shared" si="0"/>
        <v>1.3840000000000001</v>
      </c>
      <c r="K20" s="25">
        <f t="shared" si="0"/>
        <v>117.67</v>
      </c>
      <c r="L20" s="25">
        <f t="shared" si="0"/>
        <v>898.43</v>
      </c>
      <c r="M20" s="25">
        <f t="shared" si="0"/>
        <v>13.146999999999998</v>
      </c>
    </row>
    <row r="21" spans="1:13" s="3" customFormat="1" ht="15">
      <c r="A21" s="5"/>
      <c r="C21" s="5"/>
      <c r="D21" s="13"/>
      <c r="E21" s="5"/>
      <c r="F21" s="5"/>
      <c r="G21" s="5"/>
      <c r="H21" s="5"/>
      <c r="I21" s="5"/>
      <c r="J21" s="5"/>
      <c r="K21" s="5"/>
      <c r="L21" s="5"/>
      <c r="M21" s="5"/>
    </row>
    <row r="22" spans="1:13" s="3" customFormat="1" ht="15">
      <c r="A22" s="5"/>
      <c r="C22" s="5"/>
      <c r="D22" s="13"/>
      <c r="E22" s="5"/>
      <c r="F22" s="5"/>
      <c r="G22" s="5"/>
      <c r="H22" s="5"/>
      <c r="I22" s="5"/>
      <c r="J22" s="5"/>
      <c r="K22" s="5"/>
      <c r="L22" s="5"/>
      <c r="M22" s="5"/>
    </row>
    <row r="23" spans="1:13" s="3" customFormat="1" ht="15">
      <c r="A23" s="5"/>
      <c r="C23" s="5"/>
      <c r="D23" s="13"/>
      <c r="E23" s="5"/>
      <c r="F23" s="5"/>
      <c r="G23" s="5"/>
      <c r="H23" s="5"/>
      <c r="I23" s="5"/>
      <c r="J23" s="5"/>
      <c r="K23" s="5"/>
      <c r="L23" s="5"/>
      <c r="M23" s="5"/>
    </row>
    <row r="24" spans="1:13" s="3" customFormat="1" ht="15">
      <c r="A24" s="5"/>
      <c r="C24" s="5"/>
      <c r="D24" s="13"/>
      <c r="E24" s="5"/>
      <c r="F24" s="5"/>
      <c r="G24" s="5"/>
      <c r="H24" s="5"/>
      <c r="I24" s="5"/>
      <c r="J24" s="5"/>
      <c r="K24" s="5"/>
      <c r="L24" s="5"/>
      <c r="M24" s="5"/>
    </row>
    <row r="25" spans="1:13" s="3" customFormat="1" ht="15">
      <c r="A25" s="5"/>
      <c r="C25" s="5"/>
      <c r="D25" s="13"/>
      <c r="E25" s="5"/>
      <c r="F25" s="5"/>
      <c r="G25" s="5"/>
      <c r="H25" s="5"/>
      <c r="I25" s="5"/>
      <c r="J25" s="5"/>
      <c r="K25" s="5"/>
      <c r="L25" s="5"/>
      <c r="M25" s="5"/>
    </row>
    <row r="26" spans="1:13" s="3" customFormat="1" ht="15">
      <c r="A26" s="5"/>
      <c r="C26" s="5"/>
      <c r="D26" s="13"/>
      <c r="E26" s="5"/>
      <c r="F26" s="5"/>
      <c r="G26" s="5"/>
      <c r="H26" s="5"/>
      <c r="I26" s="5"/>
      <c r="J26" s="5"/>
      <c r="K26" s="5"/>
      <c r="L26" s="5"/>
      <c r="M26" s="5"/>
    </row>
    <row r="27" spans="1:13" s="3" customFormat="1" ht="15">
      <c r="A27" s="5"/>
      <c r="C27" s="5"/>
      <c r="D27" s="13"/>
      <c r="E27" s="5"/>
      <c r="F27" s="5"/>
      <c r="G27" s="5"/>
      <c r="H27" s="5"/>
      <c r="I27" s="5"/>
      <c r="J27" s="5"/>
      <c r="K27" s="5"/>
      <c r="L27" s="5"/>
      <c r="M27" s="5"/>
    </row>
    <row r="28" spans="1:13" s="3" customFormat="1" ht="15">
      <c r="A28" s="5"/>
      <c r="C28" s="5"/>
      <c r="D28" s="13"/>
      <c r="E28" s="5"/>
      <c r="F28" s="5"/>
      <c r="G28" s="5"/>
      <c r="H28" s="5"/>
      <c r="I28" s="5"/>
      <c r="J28" s="5"/>
      <c r="K28" s="5"/>
      <c r="L28" s="5"/>
      <c r="M28" s="5"/>
    </row>
    <row r="29" spans="1:13" s="3" customFormat="1" ht="15">
      <c r="A29" s="5"/>
      <c r="C29" s="5"/>
      <c r="D29" s="13"/>
      <c r="E29" s="5"/>
      <c r="F29" s="5"/>
      <c r="G29" s="5"/>
      <c r="H29" s="5"/>
      <c r="I29" s="5"/>
      <c r="J29" s="5"/>
      <c r="K29" s="5"/>
      <c r="L29" s="5"/>
      <c r="M29" s="5"/>
    </row>
    <row r="30" spans="1:13" s="3" customFormat="1" ht="15">
      <c r="A30" s="5"/>
      <c r="C30" s="5"/>
      <c r="D30" s="13"/>
      <c r="E30" s="5"/>
      <c r="F30" s="5"/>
      <c r="G30" s="5"/>
      <c r="H30" s="5"/>
      <c r="I30" s="5"/>
      <c r="J30" s="5"/>
      <c r="K30" s="5"/>
      <c r="L30" s="5"/>
      <c r="M30" s="5"/>
    </row>
    <row r="31" spans="1:13" s="3" customFormat="1" ht="15">
      <c r="A31" s="5"/>
      <c r="C31" s="5"/>
      <c r="D31" s="13"/>
      <c r="E31" s="5"/>
      <c r="F31" s="5"/>
      <c r="G31" s="5"/>
      <c r="H31" s="5"/>
      <c r="I31" s="5"/>
      <c r="J31" s="5"/>
      <c r="K31" s="5"/>
      <c r="L31" s="5"/>
      <c r="M31" s="5"/>
    </row>
    <row r="32" spans="1:13" s="3" customFormat="1" ht="15">
      <c r="A32" s="5"/>
      <c r="C32" s="5"/>
      <c r="D32" s="13"/>
      <c r="E32" s="5"/>
      <c r="F32" s="5"/>
      <c r="G32" s="5"/>
      <c r="H32" s="5"/>
      <c r="I32" s="5"/>
      <c r="J32" s="5"/>
      <c r="K32" s="5"/>
      <c r="L32" s="5"/>
      <c r="M32" s="5"/>
    </row>
    <row r="33" spans="1:13" s="3" customFormat="1" ht="15">
      <c r="A33" s="5"/>
      <c r="C33" s="5"/>
      <c r="D33" s="13"/>
      <c r="E33" s="5"/>
      <c r="F33" s="5"/>
      <c r="G33" s="5"/>
      <c r="H33" s="5"/>
      <c r="I33" s="5"/>
      <c r="J33" s="5"/>
      <c r="K33" s="5"/>
      <c r="L33" s="5"/>
      <c r="M33" s="5"/>
    </row>
    <row r="34" spans="1:13" s="3" customFormat="1" ht="15">
      <c r="A34" s="5"/>
      <c r="C34" s="5"/>
      <c r="D34" s="13"/>
      <c r="E34" s="5"/>
      <c r="F34" s="5"/>
      <c r="G34" s="5"/>
      <c r="H34" s="5"/>
      <c r="I34" s="5"/>
      <c r="J34" s="5"/>
      <c r="K34" s="5"/>
      <c r="L34" s="5"/>
      <c r="M34" s="5"/>
    </row>
    <row r="35" spans="1:13" s="3" customFormat="1" ht="15">
      <c r="A35" s="5"/>
      <c r="C35" s="5"/>
      <c r="D35" s="13"/>
      <c r="E35" s="5"/>
      <c r="F35" s="5"/>
      <c r="G35" s="5"/>
      <c r="H35" s="5"/>
      <c r="I35" s="5"/>
      <c r="J35" s="5"/>
      <c r="K35" s="5"/>
      <c r="L35" s="5"/>
      <c r="M35" s="5"/>
    </row>
    <row r="36" spans="1:13" s="3" customFormat="1" ht="15">
      <c r="A36" s="5"/>
      <c r="C36" s="5"/>
      <c r="D36" s="13"/>
      <c r="E36" s="5"/>
      <c r="F36" s="5"/>
      <c r="G36" s="5"/>
      <c r="H36" s="5"/>
      <c r="I36" s="5"/>
      <c r="J36" s="5"/>
      <c r="K36" s="5"/>
      <c r="L36" s="5"/>
      <c r="M36" s="5"/>
    </row>
    <row r="37" spans="1:13" s="3" customFormat="1" ht="15">
      <c r="A37" s="5"/>
      <c r="C37" s="5"/>
      <c r="D37" s="13"/>
      <c r="E37" s="5"/>
      <c r="F37" s="5"/>
      <c r="G37" s="5"/>
      <c r="H37" s="5"/>
      <c r="I37" s="5"/>
      <c r="J37" s="5"/>
      <c r="K37" s="5"/>
      <c r="L37" s="5"/>
      <c r="M37" s="5"/>
    </row>
    <row r="38" spans="1:13" s="3" customFormat="1" ht="15">
      <c r="A38" s="5"/>
      <c r="C38" s="5"/>
      <c r="D38" s="13"/>
      <c r="E38" s="5"/>
      <c r="F38" s="5"/>
      <c r="G38" s="5"/>
      <c r="H38" s="5"/>
      <c r="I38" s="5"/>
      <c r="J38" s="5"/>
      <c r="K38" s="5"/>
      <c r="L38" s="5"/>
      <c r="M38" s="5"/>
    </row>
    <row r="39" spans="1:13" s="3" customFormat="1" ht="15">
      <c r="A39" s="5"/>
      <c r="C39" s="5"/>
      <c r="D39" s="13"/>
      <c r="E39" s="5"/>
      <c r="F39" s="5"/>
      <c r="G39" s="5"/>
      <c r="H39" s="5"/>
      <c r="I39" s="5"/>
      <c r="J39" s="5"/>
      <c r="K39" s="5"/>
      <c r="L39" s="5"/>
      <c r="M39" s="5"/>
    </row>
    <row r="40" spans="1:13" s="3" customFormat="1" ht="15">
      <c r="A40" s="5"/>
      <c r="C40" s="5"/>
      <c r="D40" s="13"/>
      <c r="E40" s="5"/>
      <c r="F40" s="5"/>
      <c r="G40" s="5"/>
      <c r="H40" s="5"/>
      <c r="I40" s="5"/>
      <c r="J40" s="5"/>
      <c r="K40" s="5"/>
      <c r="L40" s="5"/>
      <c r="M40" s="5"/>
    </row>
    <row r="41" spans="1:13" s="3" customFormat="1" ht="15">
      <c r="A41" s="5"/>
      <c r="C41" s="5"/>
      <c r="D41" s="13"/>
      <c r="E41" s="5"/>
      <c r="F41" s="5"/>
      <c r="G41" s="5"/>
      <c r="H41" s="5"/>
      <c r="I41" s="5"/>
      <c r="J41" s="5"/>
      <c r="K41" s="5"/>
      <c r="L41" s="5"/>
      <c r="M41" s="5"/>
    </row>
    <row r="42" spans="1:13" s="3" customFormat="1" ht="15">
      <c r="A42" s="5"/>
      <c r="C42" s="5"/>
      <c r="D42" s="13"/>
      <c r="E42" s="5"/>
      <c r="F42" s="5"/>
      <c r="G42" s="5"/>
      <c r="H42" s="5"/>
      <c r="I42" s="5"/>
      <c r="J42" s="5"/>
      <c r="K42" s="5"/>
      <c r="L42" s="5"/>
      <c r="M42" s="5"/>
    </row>
    <row r="43" spans="1:13" s="3" customFormat="1" ht="15">
      <c r="A43" s="5"/>
      <c r="C43" s="5"/>
      <c r="D43" s="13"/>
      <c r="E43" s="5"/>
      <c r="F43" s="5"/>
      <c r="G43" s="5"/>
      <c r="H43" s="5"/>
      <c r="I43" s="5"/>
      <c r="J43" s="5"/>
      <c r="K43" s="5"/>
      <c r="L43" s="5"/>
      <c r="M43" s="5"/>
    </row>
    <row r="44" spans="1:13" s="3" customFormat="1" ht="15">
      <c r="A44" s="5"/>
      <c r="C44" s="5"/>
      <c r="D44" s="13"/>
      <c r="E44" s="5"/>
      <c r="F44" s="5"/>
      <c r="G44" s="5"/>
      <c r="H44" s="5"/>
      <c r="I44" s="5"/>
      <c r="J44" s="5"/>
      <c r="K44" s="5"/>
      <c r="L44" s="5"/>
      <c r="M44" s="5"/>
    </row>
    <row r="45" spans="1:13" s="3" customFormat="1" ht="15">
      <c r="A45" s="5"/>
      <c r="C45" s="5"/>
      <c r="D45" s="13"/>
      <c r="E45" s="5"/>
      <c r="F45" s="5"/>
      <c r="G45" s="5"/>
      <c r="H45" s="5"/>
      <c r="I45" s="5"/>
      <c r="J45" s="5"/>
      <c r="K45" s="5"/>
      <c r="L45" s="5"/>
      <c r="M45" s="5"/>
    </row>
    <row r="46" spans="1:13" s="3" customFormat="1" ht="15">
      <c r="A46" s="5"/>
      <c r="C46" s="5"/>
      <c r="D46" s="13"/>
      <c r="E46" s="5"/>
      <c r="F46" s="5"/>
      <c r="G46" s="5"/>
      <c r="H46" s="5"/>
      <c r="I46" s="5"/>
      <c r="J46" s="5"/>
      <c r="K46" s="5"/>
      <c r="L46" s="5"/>
      <c r="M46" s="5"/>
    </row>
    <row r="47" spans="1:13" s="3" customFormat="1" ht="15">
      <c r="A47" s="5"/>
      <c r="C47" s="5"/>
      <c r="D47" s="13"/>
      <c r="E47" s="5"/>
      <c r="F47" s="5"/>
      <c r="G47" s="5"/>
      <c r="H47" s="5"/>
      <c r="I47" s="5"/>
      <c r="J47" s="5"/>
      <c r="K47" s="5"/>
      <c r="L47" s="5"/>
      <c r="M47" s="5"/>
    </row>
    <row r="48" spans="1:13" s="3" customFormat="1" ht="15">
      <c r="A48" s="5"/>
      <c r="C48" s="5"/>
      <c r="D48" s="13"/>
      <c r="E48" s="5"/>
      <c r="F48" s="5"/>
      <c r="G48" s="5"/>
      <c r="H48" s="5"/>
      <c r="I48" s="5"/>
      <c r="J48" s="5"/>
      <c r="K48" s="5"/>
      <c r="L48" s="5"/>
      <c r="M48" s="5"/>
    </row>
    <row r="49" spans="1:13" s="3" customFormat="1" ht="15">
      <c r="A49" s="5"/>
      <c r="C49" s="5"/>
      <c r="D49" s="13"/>
      <c r="E49" s="5"/>
      <c r="F49" s="5"/>
      <c r="G49" s="5"/>
      <c r="H49" s="5"/>
      <c r="I49" s="5"/>
      <c r="J49" s="5"/>
      <c r="K49" s="5"/>
      <c r="L49" s="5"/>
      <c r="M49" s="5"/>
    </row>
    <row r="50" spans="1:13" s="3" customFormat="1" ht="15">
      <c r="A50" s="5"/>
      <c r="C50" s="5"/>
      <c r="D50" s="13"/>
      <c r="E50" s="5"/>
      <c r="F50" s="5"/>
      <c r="G50" s="5"/>
      <c r="H50" s="5"/>
      <c r="I50" s="5"/>
      <c r="J50" s="5"/>
      <c r="K50" s="5"/>
      <c r="L50" s="5"/>
      <c r="M50" s="5"/>
    </row>
    <row r="51" spans="1:13" s="3" customFormat="1" ht="15">
      <c r="A51" s="5"/>
      <c r="C51" s="5"/>
      <c r="D51" s="13"/>
      <c r="E51" s="5"/>
      <c r="F51" s="5"/>
      <c r="G51" s="5"/>
      <c r="H51" s="5"/>
      <c r="I51" s="5"/>
      <c r="J51" s="5"/>
      <c r="K51" s="5"/>
      <c r="L51" s="5"/>
      <c r="M51" s="5"/>
    </row>
    <row r="52" spans="1:13" s="3" customFormat="1" ht="15">
      <c r="A52" s="5"/>
      <c r="C52" s="5"/>
      <c r="D52" s="13"/>
      <c r="E52" s="5"/>
      <c r="F52" s="5"/>
      <c r="G52" s="5"/>
      <c r="H52" s="5"/>
      <c r="I52" s="5"/>
      <c r="J52" s="5"/>
      <c r="K52" s="5"/>
      <c r="L52" s="5"/>
      <c r="M52" s="5"/>
    </row>
    <row r="53" spans="1:13" s="3" customFormat="1" ht="15">
      <c r="A53" s="5"/>
      <c r="C53" s="5"/>
      <c r="D53" s="13"/>
      <c r="E53" s="5"/>
      <c r="F53" s="5"/>
      <c r="G53" s="5"/>
      <c r="H53" s="5"/>
      <c r="I53" s="5"/>
      <c r="J53" s="5"/>
      <c r="K53" s="5"/>
      <c r="L53" s="5"/>
      <c r="M53" s="5"/>
    </row>
    <row r="54" spans="1:13" s="3" customFormat="1" ht="15">
      <c r="A54" s="5"/>
      <c r="C54" s="5"/>
      <c r="D54" s="13"/>
      <c r="E54" s="5"/>
      <c r="F54" s="5"/>
      <c r="G54" s="5"/>
      <c r="H54" s="5"/>
      <c r="I54" s="5"/>
      <c r="J54" s="5"/>
      <c r="K54" s="5"/>
      <c r="L54" s="5"/>
      <c r="M54" s="5"/>
    </row>
    <row r="55" spans="1:13" s="3" customFormat="1" ht="15">
      <c r="A55" s="5"/>
      <c r="C55" s="5"/>
      <c r="D55" s="13"/>
      <c r="E55" s="5"/>
      <c r="F55" s="5"/>
      <c r="G55" s="5"/>
      <c r="H55" s="5"/>
      <c r="I55" s="5"/>
      <c r="J55" s="5"/>
      <c r="K55" s="5"/>
      <c r="L55" s="5"/>
      <c r="M55" s="5"/>
    </row>
    <row r="56" spans="1:13" s="3" customFormat="1" ht="15">
      <c r="A56" s="5"/>
      <c r="C56" s="5"/>
      <c r="D56" s="13"/>
      <c r="E56" s="5"/>
      <c r="F56" s="5"/>
      <c r="G56" s="5"/>
      <c r="H56" s="5"/>
      <c r="I56" s="5"/>
      <c r="J56" s="5"/>
      <c r="K56" s="5"/>
      <c r="L56" s="5"/>
      <c r="M56" s="5"/>
    </row>
    <row r="57" spans="1:13" s="3" customFormat="1" ht="15">
      <c r="A57" s="5"/>
      <c r="C57" s="5"/>
      <c r="D57" s="13"/>
      <c r="E57" s="5"/>
      <c r="F57" s="5"/>
      <c r="G57" s="5"/>
      <c r="H57" s="5"/>
      <c r="I57" s="5"/>
      <c r="J57" s="5"/>
      <c r="K57" s="5"/>
      <c r="L57" s="5"/>
      <c r="M57" s="5"/>
    </row>
    <row r="58" spans="1:13" s="3" customFormat="1" ht="15">
      <c r="A58" s="5"/>
      <c r="C58" s="5"/>
      <c r="D58" s="13"/>
      <c r="E58" s="5"/>
      <c r="F58" s="5"/>
      <c r="G58" s="5"/>
      <c r="H58" s="5"/>
      <c r="I58" s="5"/>
      <c r="J58" s="5"/>
      <c r="K58" s="5"/>
      <c r="L58" s="5"/>
      <c r="M58" s="5"/>
    </row>
    <row r="59" spans="1:13" s="3" customFormat="1" ht="15">
      <c r="A59" s="5"/>
      <c r="C59" s="5"/>
      <c r="D59" s="13"/>
      <c r="E59" s="5"/>
      <c r="F59" s="5"/>
      <c r="G59" s="5"/>
      <c r="H59" s="5"/>
      <c r="I59" s="5"/>
      <c r="J59" s="5"/>
      <c r="K59" s="5"/>
      <c r="L59" s="5"/>
      <c r="M59" s="5"/>
    </row>
    <row r="60" spans="1:13" s="3" customFormat="1" ht="15">
      <c r="A60" s="5"/>
      <c r="C60" s="5"/>
      <c r="D60" s="13"/>
      <c r="E60" s="5"/>
      <c r="F60" s="5"/>
      <c r="G60" s="5"/>
      <c r="H60" s="5"/>
      <c r="I60" s="5"/>
      <c r="J60" s="5"/>
      <c r="K60" s="5"/>
      <c r="L60" s="5"/>
      <c r="M60" s="5"/>
    </row>
    <row r="61" spans="1:13" s="3" customFormat="1" ht="15">
      <c r="A61" s="5"/>
      <c r="C61" s="5"/>
      <c r="D61" s="13"/>
      <c r="E61" s="5"/>
      <c r="F61" s="5"/>
      <c r="G61" s="5"/>
      <c r="H61" s="5"/>
      <c r="I61" s="5"/>
      <c r="J61" s="5"/>
      <c r="K61" s="5"/>
      <c r="L61" s="5"/>
      <c r="M61" s="5"/>
    </row>
    <row r="62" spans="1:13" s="3" customFormat="1" ht="15">
      <c r="A62" s="5"/>
      <c r="C62" s="5"/>
      <c r="D62" s="13"/>
      <c r="E62" s="5"/>
      <c r="F62" s="5"/>
      <c r="G62" s="5"/>
      <c r="H62" s="5"/>
      <c r="I62" s="5"/>
      <c r="J62" s="5"/>
      <c r="K62" s="5"/>
      <c r="L62" s="5"/>
      <c r="M62" s="5"/>
    </row>
    <row r="63" spans="1:13" s="3" customFormat="1" ht="15">
      <c r="A63" s="5"/>
      <c r="C63" s="5"/>
      <c r="D63" s="13"/>
      <c r="E63" s="5"/>
      <c r="F63" s="5"/>
      <c r="G63" s="5"/>
      <c r="H63" s="5"/>
      <c r="I63" s="5"/>
      <c r="J63" s="5"/>
      <c r="K63" s="5"/>
      <c r="L63" s="5"/>
      <c r="M63" s="5"/>
    </row>
    <row r="64" spans="1:13" s="3" customFormat="1" ht="15">
      <c r="A64" s="5"/>
      <c r="C64" s="5"/>
      <c r="D64" s="13"/>
      <c r="E64" s="5"/>
      <c r="F64" s="5"/>
      <c r="G64" s="5"/>
      <c r="H64" s="5"/>
      <c r="I64" s="5"/>
      <c r="J64" s="5"/>
      <c r="K64" s="5"/>
      <c r="L64" s="5"/>
      <c r="M64" s="5"/>
    </row>
    <row r="65" spans="1:13" s="3" customFormat="1" ht="15">
      <c r="A65" s="5"/>
      <c r="C65" s="5"/>
      <c r="D65" s="13"/>
      <c r="E65" s="5"/>
      <c r="F65" s="5"/>
      <c r="G65" s="5"/>
      <c r="H65" s="5"/>
      <c r="I65" s="5"/>
      <c r="J65" s="5"/>
      <c r="K65" s="5"/>
      <c r="L65" s="5"/>
      <c r="M65" s="5"/>
    </row>
    <row r="66" spans="1:13" s="3" customFormat="1" ht="15">
      <c r="A66" s="5"/>
      <c r="C66" s="5"/>
      <c r="D66" s="13"/>
      <c r="E66" s="5"/>
      <c r="F66" s="5"/>
      <c r="G66" s="5"/>
      <c r="H66" s="5"/>
      <c r="I66" s="5"/>
      <c r="J66" s="5"/>
      <c r="K66" s="5"/>
      <c r="L66" s="5"/>
      <c r="M66" s="5"/>
    </row>
    <row r="67" spans="1:13" s="3" customFormat="1" ht="15">
      <c r="A67" s="5"/>
      <c r="C67" s="5"/>
      <c r="D67" s="13"/>
      <c r="E67" s="5"/>
      <c r="F67" s="5"/>
      <c r="G67" s="5"/>
      <c r="H67" s="5"/>
      <c r="I67" s="5"/>
      <c r="J67" s="5"/>
      <c r="K67" s="5"/>
      <c r="L67" s="5"/>
      <c r="M67" s="5"/>
    </row>
    <row r="68" spans="1:13" s="3" customFormat="1" ht="15">
      <c r="A68" s="5"/>
      <c r="C68" s="5"/>
      <c r="D68" s="13"/>
      <c r="E68" s="5"/>
      <c r="F68" s="5"/>
      <c r="G68" s="5"/>
      <c r="H68" s="5"/>
      <c r="I68" s="5"/>
      <c r="J68" s="5"/>
      <c r="K68" s="5"/>
      <c r="L68" s="5"/>
      <c r="M68" s="5"/>
    </row>
    <row r="69" spans="1:13" s="3" customFormat="1" ht="15">
      <c r="A69" s="5"/>
      <c r="C69" s="5"/>
      <c r="D69" s="13"/>
      <c r="E69" s="5"/>
      <c r="F69" s="5"/>
      <c r="G69" s="5"/>
      <c r="H69" s="5"/>
      <c r="I69" s="5"/>
      <c r="J69" s="5"/>
      <c r="K69" s="5"/>
      <c r="L69" s="5"/>
      <c r="M69" s="5"/>
    </row>
    <row r="70" spans="1:13" s="3" customFormat="1" ht="15">
      <c r="A70" s="5"/>
      <c r="C70" s="5"/>
      <c r="D70" s="13"/>
      <c r="E70" s="5"/>
      <c r="F70" s="5"/>
      <c r="G70" s="5"/>
      <c r="H70" s="5"/>
      <c r="I70" s="5"/>
      <c r="J70" s="5"/>
      <c r="K70" s="5"/>
      <c r="L70" s="5"/>
      <c r="M70" s="5"/>
    </row>
    <row r="71" spans="1:13" s="3" customFormat="1" ht="15">
      <c r="A71" s="5"/>
      <c r="C71" s="5"/>
      <c r="D71" s="13"/>
      <c r="E71" s="5"/>
      <c r="F71" s="5"/>
      <c r="G71" s="5"/>
      <c r="H71" s="5"/>
      <c r="I71" s="5"/>
      <c r="J71" s="5"/>
      <c r="K71" s="5"/>
      <c r="L71" s="5"/>
      <c r="M71" s="5"/>
    </row>
    <row r="72" spans="1:13" s="3" customFormat="1" ht="15">
      <c r="A72" s="5"/>
      <c r="C72" s="5"/>
      <c r="D72" s="13"/>
      <c r="E72" s="5"/>
      <c r="F72" s="5"/>
      <c r="G72" s="5"/>
      <c r="H72" s="5"/>
      <c r="I72" s="5"/>
      <c r="J72" s="5"/>
      <c r="K72" s="5"/>
      <c r="L72" s="5"/>
      <c r="M72" s="5"/>
    </row>
    <row r="73" spans="1:13" s="3" customFormat="1" ht="15">
      <c r="A73" s="5"/>
      <c r="C73" s="5"/>
      <c r="D73" s="13"/>
      <c r="E73" s="5"/>
      <c r="F73" s="5"/>
      <c r="G73" s="5"/>
      <c r="H73" s="5"/>
      <c r="I73" s="4"/>
      <c r="J73" s="4"/>
      <c r="K73" s="4"/>
      <c r="L73" s="4"/>
      <c r="M73" s="4"/>
    </row>
    <row r="74" spans="1:13" s="3" customFormat="1" ht="15">
      <c r="A74" s="4"/>
      <c r="B74"/>
      <c r="C74" s="4"/>
      <c r="D74" s="14"/>
      <c r="E74" s="4"/>
      <c r="F74" s="4"/>
      <c r="G74" s="4"/>
      <c r="H74" s="4"/>
      <c r="I74" s="4"/>
      <c r="J74" s="4"/>
      <c r="K74" s="4"/>
      <c r="L74" s="4"/>
      <c r="M74" s="4"/>
    </row>
    <row r="75" spans="1:13" s="3" customFormat="1" ht="15">
      <c r="A75" s="4"/>
      <c r="B75"/>
      <c r="C75" s="4"/>
      <c r="D75" s="14"/>
      <c r="E75" s="4"/>
      <c r="F75" s="4"/>
      <c r="G75" s="4"/>
      <c r="H75" s="4"/>
      <c r="I75" s="4"/>
      <c r="J75" s="4"/>
      <c r="K75" s="4"/>
      <c r="L75" s="4"/>
      <c r="M75" s="4"/>
    </row>
    <row r="76" spans="1:13" ht="12.75">
      <c r="A76" s="4"/>
      <c r="C76" s="4"/>
      <c r="D76" s="14"/>
      <c r="E76" s="4"/>
      <c r="F76" s="4"/>
      <c r="G76" s="4"/>
      <c r="H76" s="4"/>
      <c r="I76" s="4"/>
      <c r="J76" s="4"/>
      <c r="K76" s="4"/>
      <c r="L76" s="4"/>
      <c r="M76" s="4"/>
    </row>
    <row r="77" spans="1:13" ht="12.75">
      <c r="A77" s="4"/>
      <c r="C77" s="4"/>
      <c r="D77" s="14"/>
      <c r="E77" s="4"/>
      <c r="F77" s="4"/>
      <c r="G77" s="4"/>
      <c r="H77" s="4"/>
      <c r="I77" s="4"/>
      <c r="J77" s="4"/>
      <c r="K77" s="4"/>
      <c r="L77" s="4"/>
      <c r="M77" s="4"/>
    </row>
    <row r="78" spans="1:13" ht="12.75">
      <c r="A78" s="4"/>
      <c r="C78" s="4"/>
      <c r="D78" s="14"/>
      <c r="E78" s="4"/>
      <c r="F78" s="4"/>
      <c r="G78" s="4"/>
      <c r="H78" s="4"/>
      <c r="I78" s="4"/>
      <c r="J78" s="4"/>
      <c r="K78" s="4"/>
      <c r="L78" s="4"/>
      <c r="M78" s="4"/>
    </row>
    <row r="79" spans="1:13" ht="12.75">
      <c r="A79" s="4"/>
      <c r="C79" s="4"/>
      <c r="D79" s="14"/>
      <c r="E79" s="4"/>
      <c r="F79" s="4"/>
      <c r="G79" s="4"/>
      <c r="H79" s="4"/>
      <c r="I79" s="4"/>
      <c r="J79" s="4"/>
      <c r="K79" s="4"/>
      <c r="L79" s="4"/>
      <c r="M79" s="4"/>
    </row>
    <row r="80" spans="1:13" ht="12.75">
      <c r="A80" s="4"/>
      <c r="C80" s="4"/>
      <c r="D80" s="14"/>
      <c r="E80" s="4"/>
      <c r="F80" s="4"/>
      <c r="G80" s="4"/>
      <c r="H80" s="4"/>
      <c r="I80" s="4"/>
      <c r="J80" s="4"/>
      <c r="K80" s="4"/>
      <c r="L80" s="4"/>
      <c r="M80" s="4"/>
    </row>
    <row r="81" spans="1:13" ht="12.75">
      <c r="A81" s="4"/>
      <c r="C81" s="4"/>
      <c r="D81" s="14"/>
      <c r="E81" s="4"/>
      <c r="F81" s="4"/>
      <c r="G81" s="4"/>
      <c r="H81" s="4"/>
      <c r="I81" s="4"/>
      <c r="J81" s="4"/>
      <c r="K81" s="4"/>
      <c r="L81" s="4"/>
      <c r="M81" s="4"/>
    </row>
    <row r="82" spans="1:13" ht="12.75">
      <c r="A82" s="4"/>
      <c r="C82" s="4"/>
      <c r="D82" s="14"/>
      <c r="E82" s="4"/>
      <c r="F82" s="4"/>
      <c r="G82" s="4"/>
      <c r="H82" s="4"/>
      <c r="I82" s="4"/>
      <c r="J82" s="4"/>
      <c r="K82" s="4"/>
      <c r="L82" s="4"/>
      <c r="M82" s="4"/>
    </row>
    <row r="83" spans="1:13" ht="12.75">
      <c r="A83" s="4"/>
      <c r="C83" s="4"/>
      <c r="D83" s="14"/>
      <c r="E83" s="4"/>
      <c r="F83" s="4"/>
      <c r="G83" s="4"/>
      <c r="H83" s="4"/>
      <c r="I83" s="4"/>
      <c r="J83" s="4"/>
      <c r="K83" s="4"/>
      <c r="L83" s="4"/>
      <c r="M83" s="4"/>
    </row>
    <row r="84" spans="1:13" ht="12.75">
      <c r="A84" s="4"/>
      <c r="C84" s="4"/>
      <c r="D84" s="14"/>
      <c r="E84" s="4"/>
      <c r="F84" s="4"/>
      <c r="G84" s="4"/>
      <c r="H84" s="4"/>
      <c r="I84" s="4"/>
      <c r="J84" s="4"/>
      <c r="K84" s="4"/>
      <c r="L84" s="4"/>
      <c r="M84" s="4"/>
    </row>
    <row r="85" spans="1:13" ht="12.75">
      <c r="A85" s="4"/>
      <c r="C85" s="4"/>
      <c r="D85" s="14"/>
      <c r="E85" s="4"/>
      <c r="F85" s="4"/>
      <c r="G85" s="4"/>
      <c r="H85" s="4"/>
      <c r="I85" s="4"/>
      <c r="J85" s="4"/>
      <c r="K85" s="4"/>
      <c r="L85" s="4"/>
      <c r="M85" s="4"/>
    </row>
    <row r="86" spans="1:13" ht="12.75">
      <c r="A86" s="4"/>
      <c r="C86" s="4"/>
      <c r="D86" s="14"/>
      <c r="E86" s="4"/>
      <c r="F86" s="4"/>
      <c r="G86" s="4"/>
      <c r="H86" s="4"/>
      <c r="I86" s="4"/>
      <c r="J86" s="4"/>
      <c r="K86" s="4"/>
      <c r="L86" s="4"/>
      <c r="M86" s="4"/>
    </row>
    <row r="87" spans="1:13" ht="12.75">
      <c r="A87" s="4"/>
      <c r="C87" s="4"/>
      <c r="D87" s="14"/>
      <c r="E87" s="4"/>
      <c r="F87" s="4"/>
      <c r="G87" s="4"/>
      <c r="H87" s="4"/>
      <c r="I87" s="4"/>
      <c r="J87" s="4"/>
      <c r="K87" s="4"/>
      <c r="L87" s="4"/>
      <c r="M87" s="4"/>
    </row>
    <row r="88" spans="1:13" ht="12.75">
      <c r="A88" s="4"/>
      <c r="C88" s="4"/>
      <c r="D88" s="14"/>
      <c r="E88" s="4"/>
      <c r="F88" s="4"/>
      <c r="G88" s="4"/>
      <c r="H88" s="4"/>
      <c r="I88" s="4"/>
      <c r="J88" s="4"/>
      <c r="K88" s="4"/>
      <c r="L88" s="4"/>
      <c r="M88" s="4"/>
    </row>
    <row r="89" spans="1:13" ht="12.75">
      <c r="A89" s="4"/>
      <c r="C89" s="4"/>
      <c r="D89" s="14"/>
      <c r="E89" s="4"/>
      <c r="F89" s="4"/>
      <c r="G89" s="4"/>
      <c r="H89" s="4"/>
      <c r="I89" s="4"/>
      <c r="J89" s="4"/>
      <c r="K89" s="4"/>
      <c r="L89" s="4"/>
      <c r="M89" s="4"/>
    </row>
    <row r="90" spans="1:13" ht="12.75">
      <c r="A90" s="4"/>
      <c r="C90" s="4"/>
      <c r="D90" s="14"/>
      <c r="E90" s="4"/>
      <c r="F90" s="4"/>
      <c r="G90" s="4"/>
      <c r="H90" s="4"/>
      <c r="I90" s="4"/>
      <c r="J90" s="4"/>
      <c r="K90" s="4"/>
      <c r="L90" s="4"/>
      <c r="M90" s="4"/>
    </row>
    <row r="91" spans="1:13" ht="12.75">
      <c r="A91" s="4"/>
      <c r="C91" s="4"/>
      <c r="D91" s="14"/>
      <c r="E91" s="4"/>
      <c r="F91" s="4"/>
      <c r="G91" s="4"/>
      <c r="H91" s="4"/>
      <c r="I91" s="4"/>
      <c r="J91" s="4"/>
      <c r="K91" s="4"/>
      <c r="L91" s="4"/>
      <c r="M91" s="4"/>
    </row>
    <row r="92" spans="1:13" ht="12.75">
      <c r="A92" s="4"/>
      <c r="C92" s="4"/>
      <c r="D92" s="14"/>
      <c r="E92" s="4"/>
      <c r="F92" s="4"/>
      <c r="G92" s="4"/>
      <c r="H92" s="4"/>
      <c r="I92" s="4"/>
      <c r="J92" s="4"/>
      <c r="K92" s="4"/>
      <c r="L92" s="4"/>
      <c r="M92" s="4"/>
    </row>
    <row r="93" spans="1:13" ht="12.75">
      <c r="A93" s="4"/>
      <c r="C93" s="4"/>
      <c r="D93" s="14"/>
      <c r="E93" s="4"/>
      <c r="F93" s="4"/>
      <c r="G93" s="4"/>
      <c r="H93" s="4"/>
      <c r="I93" s="4"/>
      <c r="J93" s="4"/>
      <c r="K93" s="4"/>
      <c r="L93" s="4"/>
      <c r="M93" s="4"/>
    </row>
    <row r="94" spans="1:13" ht="12.75">
      <c r="A94" s="4"/>
      <c r="C94" s="4"/>
      <c r="D94" s="14"/>
      <c r="E94" s="4"/>
      <c r="F94" s="4"/>
      <c r="G94" s="4"/>
      <c r="H94" s="4"/>
      <c r="I94" s="4"/>
      <c r="J94" s="4"/>
      <c r="K94" s="4"/>
      <c r="L94" s="4"/>
      <c r="M94" s="4"/>
    </row>
    <row r="95" spans="1:8" ht="12.75">
      <c r="A95" s="4"/>
      <c r="C95" s="4"/>
      <c r="D95" s="14"/>
      <c r="E95" s="4"/>
      <c r="F95" s="4"/>
      <c r="G95" s="4"/>
      <c r="H95" s="4"/>
    </row>
    <row r="96" spans="1:4" ht="12.75">
      <c r="A96" s="4"/>
      <c r="D96" s="15"/>
    </row>
    <row r="97" spans="1:4" ht="12.75">
      <c r="A97" s="4"/>
      <c r="D97" s="15"/>
    </row>
    <row r="98" spans="1:4" ht="12.75">
      <c r="A98" s="4"/>
      <c r="D98" s="15"/>
    </row>
    <row r="99" ht="12.75">
      <c r="D99" s="15"/>
    </row>
    <row r="100" ht="12.75">
      <c r="D100" s="15"/>
    </row>
    <row r="101" ht="12.75">
      <c r="D101" s="15"/>
    </row>
    <row r="102" ht="12.75">
      <c r="D102" s="15"/>
    </row>
    <row r="103" ht="12.75">
      <c r="D103" s="15"/>
    </row>
    <row r="104" ht="12.75">
      <c r="D104" s="15"/>
    </row>
    <row r="105" ht="12.75">
      <c r="D105" s="15"/>
    </row>
    <row r="106" ht="12.75">
      <c r="D106" s="15"/>
    </row>
    <row r="107" ht="12.75">
      <c r="D107" s="15"/>
    </row>
    <row r="108" ht="12.75">
      <c r="D108" s="15"/>
    </row>
    <row r="109" ht="12.75">
      <c r="D109" s="15"/>
    </row>
  </sheetData>
  <sheetProtection/>
  <mergeCells count="2">
    <mergeCell ref="I1:K1"/>
    <mergeCell ref="L1:M1"/>
  </mergeCells>
  <printOptions/>
  <pageMargins left="0.3937007874015748" right="0.3937007874015748" top="1.2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3"/>
  <sheetViews>
    <sheetView tabSelected="1" zoomScalePageLayoutView="0" workbookViewId="0" topLeftCell="A240">
      <selection activeCell="P265" sqref="P265"/>
    </sheetView>
  </sheetViews>
  <sheetFormatPr defaultColWidth="9.140625" defaultRowHeight="12.75"/>
  <cols>
    <col min="1" max="1" width="3.28125" style="0" customWidth="1"/>
    <col min="2" max="2" width="42.57421875" style="0" customWidth="1"/>
    <col min="3" max="3" width="9.57421875" style="0" customWidth="1"/>
    <col min="4" max="4" width="9.421875" style="0" customWidth="1"/>
    <col min="5" max="5" width="8.28125" style="0" customWidth="1"/>
    <col min="6" max="6" width="8.7109375" style="0" customWidth="1"/>
    <col min="7" max="7" width="8.28125" style="0" customWidth="1"/>
    <col min="8" max="8" width="9.28125" style="0" customWidth="1"/>
    <col min="9" max="9" width="7.8515625" style="0" customWidth="1"/>
    <col min="10" max="10" width="8.140625" style="0" customWidth="1"/>
    <col min="11" max="11" width="8.421875" style="0" customWidth="1"/>
    <col min="12" max="12" width="10.28125" style="0" customWidth="1"/>
    <col min="13" max="13" width="8.7109375" style="0" customWidth="1"/>
  </cols>
  <sheetData>
    <row r="1" spans="1:13" s="3" customFormat="1" ht="15">
      <c r="A1" s="26"/>
      <c r="B1" s="27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3" customFormat="1" ht="15">
      <c r="A2" s="28" t="s">
        <v>7</v>
      </c>
      <c r="B2" s="28" t="s">
        <v>0</v>
      </c>
      <c r="C2" s="29" t="s">
        <v>1</v>
      </c>
      <c r="D2" s="29" t="s">
        <v>2</v>
      </c>
      <c r="E2" s="29" t="s">
        <v>3</v>
      </c>
      <c r="F2" s="28" t="s">
        <v>4</v>
      </c>
      <c r="G2" s="30" t="s">
        <v>5</v>
      </c>
      <c r="H2" s="31" t="s">
        <v>6</v>
      </c>
      <c r="I2" s="68" t="s">
        <v>27</v>
      </c>
      <c r="J2" s="69"/>
      <c r="K2" s="69"/>
      <c r="L2" s="69"/>
      <c r="M2" s="70"/>
    </row>
    <row r="3" spans="1:13" s="3" customFormat="1" ht="15">
      <c r="A3" s="7" t="s">
        <v>8</v>
      </c>
      <c r="B3" s="7"/>
      <c r="C3" s="10"/>
      <c r="D3" s="10"/>
      <c r="E3" s="10"/>
      <c r="F3" s="7"/>
      <c r="G3" s="11"/>
      <c r="H3" s="11"/>
      <c r="I3" s="7" t="s">
        <v>57</v>
      </c>
      <c r="J3" s="7" t="s">
        <v>56</v>
      </c>
      <c r="K3" s="7" t="s">
        <v>55</v>
      </c>
      <c r="L3" s="7" t="s">
        <v>17</v>
      </c>
      <c r="M3" s="7" t="s">
        <v>58</v>
      </c>
    </row>
    <row r="4" spans="1:13" s="3" customFormat="1" ht="15">
      <c r="A4" s="7"/>
      <c r="B4" s="32" t="s">
        <v>28</v>
      </c>
      <c r="C4" s="10"/>
      <c r="D4" s="10"/>
      <c r="E4" s="10"/>
      <c r="F4" s="7"/>
      <c r="G4" s="11"/>
      <c r="H4" s="11"/>
      <c r="I4" s="7"/>
      <c r="J4" s="7"/>
      <c r="K4" s="7"/>
      <c r="L4" s="7"/>
      <c r="M4" s="7"/>
    </row>
    <row r="5" spans="1:13" s="3" customFormat="1" ht="15">
      <c r="A5" s="12"/>
      <c r="B5" s="33" t="s">
        <v>19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s="3" customFormat="1" ht="15">
      <c r="A6" s="12">
        <v>1</v>
      </c>
      <c r="B6" s="16" t="s">
        <v>39</v>
      </c>
      <c r="C6" s="12">
        <v>200</v>
      </c>
      <c r="D6" s="17">
        <v>14.12</v>
      </c>
      <c r="E6" s="12">
        <v>9.26</v>
      </c>
      <c r="F6" s="12">
        <v>9.14</v>
      </c>
      <c r="G6" s="12">
        <v>39.28</v>
      </c>
      <c r="H6" s="12">
        <v>266.02</v>
      </c>
      <c r="I6" s="12">
        <v>0.26</v>
      </c>
      <c r="J6" s="12">
        <v>0.28</v>
      </c>
      <c r="K6" s="12">
        <v>1.5</v>
      </c>
      <c r="L6" s="12">
        <v>210.48</v>
      </c>
      <c r="M6" s="12">
        <v>3.356</v>
      </c>
    </row>
    <row r="7" spans="1:13" s="3" customFormat="1" ht="15">
      <c r="A7" s="12">
        <v>2</v>
      </c>
      <c r="B7" s="16" t="s">
        <v>37</v>
      </c>
      <c r="C7" s="12">
        <v>200</v>
      </c>
      <c r="D7" s="17">
        <v>1.01</v>
      </c>
      <c r="E7" s="12">
        <v>0</v>
      </c>
      <c r="F7" s="12">
        <v>0</v>
      </c>
      <c r="G7" s="12">
        <v>9.98</v>
      </c>
      <c r="H7" s="12">
        <v>37.4</v>
      </c>
      <c r="I7" s="12">
        <v>0</v>
      </c>
      <c r="J7" s="12">
        <v>0</v>
      </c>
      <c r="K7" s="12">
        <v>0</v>
      </c>
      <c r="L7" s="12">
        <v>0.2</v>
      </c>
      <c r="M7" s="12">
        <v>0.03</v>
      </c>
    </row>
    <row r="8" spans="1:13" s="3" customFormat="1" ht="15">
      <c r="A8" s="12">
        <v>3</v>
      </c>
      <c r="B8" s="16" t="s">
        <v>20</v>
      </c>
      <c r="C8" s="23" t="s">
        <v>38</v>
      </c>
      <c r="D8" s="17">
        <v>2.07</v>
      </c>
      <c r="E8" s="12">
        <v>3.08</v>
      </c>
      <c r="F8" s="12">
        <v>6.02</v>
      </c>
      <c r="G8" s="12">
        <v>26.1</v>
      </c>
      <c r="H8" s="12">
        <v>145.56</v>
      </c>
      <c r="I8" s="12">
        <v>0.04</v>
      </c>
      <c r="J8" s="12">
        <v>0.021</v>
      </c>
      <c r="K8" s="12">
        <v>0</v>
      </c>
      <c r="L8" s="12">
        <v>9.54</v>
      </c>
      <c r="M8" s="12">
        <v>0.19</v>
      </c>
    </row>
    <row r="9" spans="1:13" s="3" customFormat="1" ht="15.75">
      <c r="A9" s="12"/>
      <c r="B9" s="64" t="s">
        <v>84</v>
      </c>
      <c r="C9" s="12"/>
      <c r="D9" s="17"/>
      <c r="E9" s="12"/>
      <c r="F9" s="12"/>
      <c r="G9" s="12"/>
      <c r="H9" s="12"/>
      <c r="I9" s="12"/>
      <c r="J9" s="12"/>
      <c r="K9" s="12"/>
      <c r="L9" s="12"/>
      <c r="M9" s="12"/>
    </row>
    <row r="10" spans="1:13" s="3" customFormat="1" ht="15">
      <c r="A10" s="12">
        <v>1</v>
      </c>
      <c r="B10" s="16" t="s">
        <v>85</v>
      </c>
      <c r="C10" s="12">
        <v>90</v>
      </c>
      <c r="D10" s="17">
        <v>13.77</v>
      </c>
      <c r="E10" s="12">
        <v>0.54</v>
      </c>
      <c r="F10" s="12">
        <v>0</v>
      </c>
      <c r="G10" s="12">
        <v>5.04</v>
      </c>
      <c r="H10" s="12">
        <v>22.8</v>
      </c>
      <c r="I10" s="12">
        <v>0.02</v>
      </c>
      <c r="J10" s="12">
        <v>0.02</v>
      </c>
      <c r="K10" s="12">
        <v>36</v>
      </c>
      <c r="L10" s="12">
        <v>20.4</v>
      </c>
      <c r="M10" s="12">
        <v>0.18</v>
      </c>
    </row>
    <row r="11" spans="1:13" s="3" customFormat="1" ht="15">
      <c r="A11" s="12"/>
      <c r="B11" s="20" t="s">
        <v>21</v>
      </c>
      <c r="C11" s="12"/>
      <c r="D11" s="17"/>
      <c r="E11" s="12"/>
      <c r="F11" s="12"/>
      <c r="G11" s="12"/>
      <c r="H11" s="12"/>
      <c r="I11" s="12"/>
      <c r="J11" s="12"/>
      <c r="K11" s="12"/>
      <c r="L11" s="12"/>
      <c r="M11" s="12"/>
    </row>
    <row r="12" spans="1:13" s="3" customFormat="1" ht="15">
      <c r="A12" s="12">
        <v>1</v>
      </c>
      <c r="B12" s="16" t="s">
        <v>59</v>
      </c>
      <c r="C12" s="12">
        <v>60</v>
      </c>
      <c r="D12" s="17">
        <v>2.6</v>
      </c>
      <c r="E12" s="12">
        <v>0.96</v>
      </c>
      <c r="F12" s="12">
        <v>2.998</v>
      </c>
      <c r="G12" s="12">
        <v>4.14</v>
      </c>
      <c r="H12" s="12">
        <v>46.79</v>
      </c>
      <c r="I12" s="12">
        <v>0.035</v>
      </c>
      <c r="J12" s="12">
        <v>0.026</v>
      </c>
      <c r="K12" s="12">
        <v>24.4</v>
      </c>
      <c r="L12" s="12">
        <v>27.14</v>
      </c>
      <c r="M12" s="12">
        <v>0.583</v>
      </c>
    </row>
    <row r="13" spans="1:13" s="3" customFormat="1" ht="15">
      <c r="A13" s="12">
        <v>2</v>
      </c>
      <c r="B13" s="16" t="s">
        <v>92</v>
      </c>
      <c r="C13" s="12">
        <v>250</v>
      </c>
      <c r="D13" s="17">
        <v>4.7</v>
      </c>
      <c r="E13" s="12">
        <v>1.97</v>
      </c>
      <c r="F13" s="12">
        <v>0.88</v>
      </c>
      <c r="G13" s="12">
        <v>12.39</v>
      </c>
      <c r="H13" s="12">
        <v>62.69</v>
      </c>
      <c r="I13" s="12">
        <v>0.09</v>
      </c>
      <c r="J13" s="12">
        <v>0.05</v>
      </c>
      <c r="K13" s="12">
        <v>33.8</v>
      </c>
      <c r="L13" s="12">
        <v>34.12</v>
      </c>
      <c r="M13" s="12">
        <v>1.03</v>
      </c>
    </row>
    <row r="14" spans="1:13" s="3" customFormat="1" ht="15">
      <c r="A14" s="12">
        <v>3</v>
      </c>
      <c r="B14" s="16" t="s">
        <v>93</v>
      </c>
      <c r="C14" s="12" t="s">
        <v>44</v>
      </c>
      <c r="D14" s="17">
        <v>26.32</v>
      </c>
      <c r="E14" s="12">
        <v>17.08</v>
      </c>
      <c r="F14" s="12">
        <v>17.04</v>
      </c>
      <c r="G14" s="12">
        <v>34.37</v>
      </c>
      <c r="H14" s="12">
        <v>350.68</v>
      </c>
      <c r="I14" s="12">
        <v>0.13</v>
      </c>
      <c r="J14" s="12">
        <v>0.14</v>
      </c>
      <c r="K14" s="12">
        <v>0</v>
      </c>
      <c r="L14" s="12">
        <v>20.08</v>
      </c>
      <c r="M14" s="12">
        <v>2.59</v>
      </c>
    </row>
    <row r="15" spans="1:13" s="3" customFormat="1" ht="15">
      <c r="A15" s="12">
        <v>4</v>
      </c>
      <c r="B15" s="16" t="s">
        <v>10</v>
      </c>
      <c r="C15" s="12">
        <v>200</v>
      </c>
      <c r="D15" s="17">
        <v>2.44</v>
      </c>
      <c r="E15" s="12">
        <v>0.13</v>
      </c>
      <c r="F15" s="12">
        <v>0</v>
      </c>
      <c r="G15" s="12">
        <v>19.95</v>
      </c>
      <c r="H15" s="12">
        <v>77</v>
      </c>
      <c r="I15" s="12">
        <v>0</v>
      </c>
      <c r="J15" s="12">
        <v>0</v>
      </c>
      <c r="K15" s="12">
        <v>0</v>
      </c>
      <c r="L15" s="12">
        <v>8.6</v>
      </c>
      <c r="M15" s="12">
        <v>1.16</v>
      </c>
    </row>
    <row r="16" spans="1:13" s="3" customFormat="1" ht="15">
      <c r="A16" s="12">
        <v>5</v>
      </c>
      <c r="B16" s="16" t="s">
        <v>99</v>
      </c>
      <c r="C16" s="12">
        <v>40</v>
      </c>
      <c r="D16" s="22">
        <v>2.07</v>
      </c>
      <c r="E16" s="6">
        <v>3.4</v>
      </c>
      <c r="F16" s="6">
        <v>0.6</v>
      </c>
      <c r="G16" s="6">
        <v>23.2</v>
      </c>
      <c r="H16" s="6">
        <v>129</v>
      </c>
      <c r="I16" s="6">
        <v>0.08</v>
      </c>
      <c r="J16" s="6">
        <v>0.05</v>
      </c>
      <c r="K16" s="6">
        <v>0</v>
      </c>
      <c r="L16" s="6">
        <v>15</v>
      </c>
      <c r="M16" s="6">
        <v>1.15</v>
      </c>
    </row>
    <row r="17" spans="1:13" s="3" customFormat="1" ht="15">
      <c r="A17" s="12"/>
      <c r="B17" s="20" t="s">
        <v>22</v>
      </c>
      <c r="C17" s="24"/>
      <c r="D17" s="17"/>
      <c r="E17" s="12"/>
      <c r="F17" s="12"/>
      <c r="G17" s="12"/>
      <c r="H17" s="12"/>
      <c r="I17" s="12"/>
      <c r="J17" s="12"/>
      <c r="K17" s="12"/>
      <c r="L17" s="12"/>
      <c r="M17" s="12"/>
    </row>
    <row r="18" spans="1:13" s="3" customFormat="1" ht="15">
      <c r="A18" s="12">
        <v>1</v>
      </c>
      <c r="B18" s="16" t="s">
        <v>94</v>
      </c>
      <c r="C18" s="24" t="s">
        <v>53</v>
      </c>
      <c r="D18" s="17">
        <v>25.18</v>
      </c>
      <c r="E18" s="12">
        <v>12.9</v>
      </c>
      <c r="F18" s="12">
        <v>6.22</v>
      </c>
      <c r="G18" s="12">
        <v>2.05</v>
      </c>
      <c r="H18" s="12">
        <v>129.03</v>
      </c>
      <c r="I18" s="12">
        <v>0.075</v>
      </c>
      <c r="J18" s="12">
        <v>0.139</v>
      </c>
      <c r="K18" s="12">
        <v>0.99</v>
      </c>
      <c r="L18" s="12">
        <v>15.58</v>
      </c>
      <c r="M18" s="12">
        <v>0.885</v>
      </c>
    </row>
    <row r="19" spans="1:13" s="3" customFormat="1" ht="15">
      <c r="A19" s="12">
        <v>2</v>
      </c>
      <c r="B19" s="16" t="s">
        <v>37</v>
      </c>
      <c r="C19" s="24">
        <v>200</v>
      </c>
      <c r="D19" s="17">
        <v>1.01</v>
      </c>
      <c r="E19" s="12">
        <v>2.34</v>
      </c>
      <c r="F19" s="12">
        <v>2.43</v>
      </c>
      <c r="G19" s="12">
        <v>32.84</v>
      </c>
      <c r="H19" s="12">
        <v>159.2</v>
      </c>
      <c r="I19" s="12">
        <v>0.04</v>
      </c>
      <c r="J19" s="12">
        <v>0.03</v>
      </c>
      <c r="K19" s="12">
        <v>0</v>
      </c>
      <c r="L19" s="12">
        <v>6.2</v>
      </c>
      <c r="M19" s="12">
        <v>0.48</v>
      </c>
    </row>
    <row r="20" spans="1:13" s="3" customFormat="1" ht="15">
      <c r="A20" s="12">
        <v>3</v>
      </c>
      <c r="B20" s="16" t="s">
        <v>20</v>
      </c>
      <c r="C20" s="12">
        <v>30</v>
      </c>
      <c r="D20" s="17">
        <v>2.07</v>
      </c>
      <c r="E20" s="12">
        <v>30.4</v>
      </c>
      <c r="F20" s="12">
        <v>0.24</v>
      </c>
      <c r="G20" s="12">
        <v>20.92</v>
      </c>
      <c r="H20" s="12">
        <v>93.2</v>
      </c>
      <c r="I20" s="12">
        <v>0.04</v>
      </c>
      <c r="J20" s="12">
        <v>0.02</v>
      </c>
      <c r="K20" s="12">
        <v>0</v>
      </c>
      <c r="L20" s="12">
        <v>8</v>
      </c>
      <c r="M20" s="12">
        <v>0.18</v>
      </c>
    </row>
    <row r="21" spans="1:13" s="3" customFormat="1" ht="15.75">
      <c r="A21" s="6"/>
      <c r="B21" s="35" t="s">
        <v>11</v>
      </c>
      <c r="C21" s="28"/>
      <c r="D21" s="36">
        <f aca="true" t="shared" si="0" ref="D21:M21">SUM(D6:D20)</f>
        <v>97.36</v>
      </c>
      <c r="E21" s="37">
        <f t="shared" si="0"/>
        <v>82.06</v>
      </c>
      <c r="F21" s="37">
        <f t="shared" si="0"/>
        <v>45.568000000000005</v>
      </c>
      <c r="G21" s="37">
        <f t="shared" si="0"/>
        <v>230.26</v>
      </c>
      <c r="H21" s="37">
        <f t="shared" si="0"/>
        <v>1519.3700000000001</v>
      </c>
      <c r="I21" s="37">
        <f t="shared" si="0"/>
        <v>0.8099999999999999</v>
      </c>
      <c r="J21" s="37">
        <f t="shared" si="0"/>
        <v>0.7760000000000002</v>
      </c>
      <c r="K21" s="37">
        <f t="shared" si="0"/>
        <v>96.68999999999998</v>
      </c>
      <c r="L21" s="37">
        <f t="shared" si="0"/>
        <v>375.34</v>
      </c>
      <c r="M21" s="37">
        <f t="shared" si="0"/>
        <v>11.814</v>
      </c>
    </row>
    <row r="22" spans="1:13" s="3" customFormat="1" ht="15.75">
      <c r="A22" s="38"/>
      <c r="B22" s="39"/>
      <c r="C22" s="38"/>
      <c r="D22" s="40"/>
      <c r="E22" s="41"/>
      <c r="F22" s="41"/>
      <c r="G22" s="41"/>
      <c r="H22" s="41"/>
      <c r="I22" s="41"/>
      <c r="J22" s="41"/>
      <c r="K22" s="41"/>
      <c r="L22" s="41"/>
      <c r="M22" s="41"/>
    </row>
    <row r="23" spans="1:13" s="3" customFormat="1" ht="15.75">
      <c r="A23" s="31"/>
      <c r="B23" s="42"/>
      <c r="C23" s="31"/>
      <c r="D23" s="43"/>
      <c r="E23" s="44"/>
      <c r="F23" s="44"/>
      <c r="G23" s="44"/>
      <c r="H23" s="44"/>
      <c r="I23" s="44"/>
      <c r="J23" s="44"/>
      <c r="K23" s="44"/>
      <c r="L23" s="44"/>
      <c r="M23" s="47"/>
    </row>
    <row r="24" spans="1:13" s="3" customFormat="1" ht="15.75">
      <c r="A24" s="31"/>
      <c r="B24" s="42"/>
      <c r="C24" s="31"/>
      <c r="D24" s="43"/>
      <c r="E24" s="44"/>
      <c r="F24" s="44"/>
      <c r="G24" s="44"/>
      <c r="H24" s="44"/>
      <c r="I24" s="44"/>
      <c r="J24" s="44"/>
      <c r="K24" s="44"/>
      <c r="L24" s="44"/>
      <c r="M24" s="44"/>
    </row>
    <row r="25" spans="1:13" s="3" customFormat="1" ht="15.75">
      <c r="A25" s="31"/>
      <c r="B25" s="42"/>
      <c r="C25" s="31"/>
      <c r="D25" s="43"/>
      <c r="E25" s="44"/>
      <c r="F25" s="44"/>
      <c r="G25" s="44"/>
      <c r="H25" s="44"/>
      <c r="I25" s="44"/>
      <c r="J25" s="44"/>
      <c r="K25" s="44"/>
      <c r="L25" s="44"/>
      <c r="M25" s="44"/>
    </row>
    <row r="26" spans="1:13" s="3" customFormat="1" ht="15.75">
      <c r="A26" s="31"/>
      <c r="B26" s="42"/>
      <c r="C26" s="31"/>
      <c r="D26" s="43"/>
      <c r="E26" s="44"/>
      <c r="F26" s="44"/>
      <c r="G26" s="44"/>
      <c r="H26" s="44"/>
      <c r="I26" s="44"/>
      <c r="J26" s="44"/>
      <c r="K26" s="44"/>
      <c r="L26" s="44"/>
      <c r="M26" s="44"/>
    </row>
    <row r="27" spans="1:13" s="3" customFormat="1" ht="15.75">
      <c r="A27" s="31"/>
      <c r="B27" s="42"/>
      <c r="C27" s="31"/>
      <c r="D27" s="43"/>
      <c r="E27" s="44"/>
      <c r="F27" s="44"/>
      <c r="G27" s="44"/>
      <c r="H27" s="44"/>
      <c r="I27" s="44"/>
      <c r="J27" s="44"/>
      <c r="K27" s="44"/>
      <c r="L27" s="44"/>
      <c r="M27" s="44"/>
    </row>
    <row r="28" spans="1:13" s="3" customFormat="1" ht="15.75">
      <c r="A28" s="31"/>
      <c r="B28" s="42"/>
      <c r="C28" s="31"/>
      <c r="D28" s="43"/>
      <c r="E28" s="44"/>
      <c r="F28" s="44"/>
      <c r="G28" s="44"/>
      <c r="H28" s="44"/>
      <c r="I28" s="44"/>
      <c r="J28" s="44"/>
      <c r="K28" s="44"/>
      <c r="L28" s="44"/>
      <c r="M28" s="44"/>
    </row>
    <row r="29" spans="1:13" s="3" customFormat="1" ht="15.75">
      <c r="A29" s="31"/>
      <c r="B29" s="42"/>
      <c r="C29" s="31"/>
      <c r="D29" s="43"/>
      <c r="E29" s="44"/>
      <c r="F29" s="44"/>
      <c r="G29" s="44"/>
      <c r="H29" s="44"/>
      <c r="I29" s="44"/>
      <c r="J29" s="44"/>
      <c r="K29" s="44"/>
      <c r="L29" s="44"/>
      <c r="M29" s="44"/>
    </row>
    <row r="30" spans="1:13" s="3" customFormat="1" ht="15.75">
      <c r="A30" s="31"/>
      <c r="B30" s="42"/>
      <c r="C30" s="31"/>
      <c r="D30" s="43"/>
      <c r="E30" s="44"/>
      <c r="F30" s="44"/>
      <c r="G30" s="44"/>
      <c r="H30" s="44"/>
      <c r="I30" s="44"/>
      <c r="J30" s="44"/>
      <c r="K30" s="44"/>
      <c r="L30" s="44"/>
      <c r="M30" s="44"/>
    </row>
    <row r="31" spans="1:13" s="3" customFormat="1" ht="15.75">
      <c r="A31" s="31"/>
      <c r="B31" s="42"/>
      <c r="C31" s="31"/>
      <c r="D31" s="43"/>
      <c r="E31" s="44"/>
      <c r="F31" s="44"/>
      <c r="G31" s="44"/>
      <c r="H31" s="44"/>
      <c r="I31" s="44"/>
      <c r="J31" s="44"/>
      <c r="K31" s="44"/>
      <c r="L31" s="44"/>
      <c r="M31" s="44"/>
    </row>
    <row r="32" spans="1:13" s="3" customFormat="1" ht="15">
      <c r="A32" s="8" t="s">
        <v>7</v>
      </c>
      <c r="B32" s="6" t="s">
        <v>0</v>
      </c>
      <c r="C32" s="38" t="s">
        <v>1</v>
      </c>
      <c r="D32" s="8" t="s">
        <v>2</v>
      </c>
      <c r="E32" s="8" t="s">
        <v>3</v>
      </c>
      <c r="F32" s="6" t="s">
        <v>4</v>
      </c>
      <c r="G32" s="9" t="s">
        <v>5</v>
      </c>
      <c r="H32" s="38" t="s">
        <v>6</v>
      </c>
      <c r="I32" s="68" t="s">
        <v>27</v>
      </c>
      <c r="J32" s="69"/>
      <c r="K32" s="69"/>
      <c r="L32" s="69"/>
      <c r="M32" s="70"/>
    </row>
    <row r="33" spans="1:13" s="3" customFormat="1" ht="15">
      <c r="A33" s="10" t="s">
        <v>8</v>
      </c>
      <c r="B33" s="7"/>
      <c r="C33" s="26"/>
      <c r="D33" s="10"/>
      <c r="E33" s="10"/>
      <c r="F33" s="7"/>
      <c r="G33" s="11"/>
      <c r="H33" s="11"/>
      <c r="I33" s="7" t="s">
        <v>57</v>
      </c>
      <c r="J33" s="7" t="s">
        <v>43</v>
      </c>
      <c r="K33" s="7" t="s">
        <v>14</v>
      </c>
      <c r="L33" s="7" t="s">
        <v>17</v>
      </c>
      <c r="M33" s="7" t="s">
        <v>58</v>
      </c>
    </row>
    <row r="34" spans="1:13" s="3" customFormat="1" ht="15">
      <c r="A34" s="7"/>
      <c r="B34" s="45" t="s">
        <v>30</v>
      </c>
      <c r="C34" s="10"/>
      <c r="D34" s="10"/>
      <c r="E34" s="10"/>
      <c r="F34" s="7"/>
      <c r="G34" s="11"/>
      <c r="H34" s="11"/>
      <c r="I34" s="7"/>
      <c r="J34" s="7"/>
      <c r="K34" s="7"/>
      <c r="L34" s="7"/>
      <c r="M34" s="7"/>
    </row>
    <row r="35" spans="1:13" s="3" customFormat="1" ht="15">
      <c r="A35" s="12"/>
      <c r="B35" s="33" t="s">
        <v>19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3" customFormat="1" ht="15">
      <c r="A36" s="12">
        <v>1</v>
      </c>
      <c r="B36" s="16" t="s">
        <v>25</v>
      </c>
      <c r="C36" s="12">
        <v>200</v>
      </c>
      <c r="D36" s="17">
        <v>12.94</v>
      </c>
      <c r="E36" s="12">
        <v>9.58</v>
      </c>
      <c r="F36" s="12">
        <v>9.95</v>
      </c>
      <c r="G36" s="12">
        <v>40.08</v>
      </c>
      <c r="H36" s="12">
        <v>278.72</v>
      </c>
      <c r="I36" s="12">
        <v>0.115</v>
      </c>
      <c r="J36" s="12">
        <v>0.28</v>
      </c>
      <c r="K36" s="12">
        <v>2</v>
      </c>
      <c r="L36" s="12">
        <v>249.98</v>
      </c>
      <c r="M36" s="12">
        <v>1.006</v>
      </c>
    </row>
    <row r="37" spans="1:13" s="3" customFormat="1" ht="15">
      <c r="A37" s="12">
        <v>2</v>
      </c>
      <c r="B37" s="16" t="s">
        <v>37</v>
      </c>
      <c r="C37" s="12">
        <v>200</v>
      </c>
      <c r="D37" s="17">
        <v>1.01</v>
      </c>
      <c r="E37" s="12">
        <v>0</v>
      </c>
      <c r="F37" s="12">
        <v>0</v>
      </c>
      <c r="G37" s="12">
        <v>9.98</v>
      </c>
      <c r="H37" s="12">
        <v>37.4</v>
      </c>
      <c r="I37" s="12">
        <v>0</v>
      </c>
      <c r="J37" s="12">
        <v>0</v>
      </c>
      <c r="K37" s="12">
        <v>0</v>
      </c>
      <c r="L37" s="12">
        <v>0.2</v>
      </c>
      <c r="M37" s="12">
        <v>0.03</v>
      </c>
    </row>
    <row r="38" spans="1:13" s="3" customFormat="1" ht="15">
      <c r="A38" s="12">
        <v>3</v>
      </c>
      <c r="B38" s="16" t="s">
        <v>89</v>
      </c>
      <c r="C38" s="23" t="s">
        <v>91</v>
      </c>
      <c r="D38" s="17">
        <v>5.61</v>
      </c>
      <c r="E38" s="12">
        <v>3.08</v>
      </c>
      <c r="F38" s="12">
        <v>6.02</v>
      </c>
      <c r="G38" s="12">
        <v>26.1</v>
      </c>
      <c r="H38" s="12">
        <v>145.56</v>
      </c>
      <c r="I38" s="12">
        <v>0.04</v>
      </c>
      <c r="J38" s="12">
        <v>0.02</v>
      </c>
      <c r="K38" s="12">
        <v>0</v>
      </c>
      <c r="L38" s="12">
        <v>9.54</v>
      </c>
      <c r="M38" s="12">
        <v>0.19</v>
      </c>
    </row>
    <row r="39" spans="1:13" s="3" customFormat="1" ht="15.75">
      <c r="A39" s="12"/>
      <c r="B39" s="64" t="s">
        <v>84</v>
      </c>
      <c r="C39" s="12"/>
      <c r="D39" s="17"/>
      <c r="E39" s="12"/>
      <c r="F39" s="12"/>
      <c r="G39" s="12"/>
      <c r="H39" s="12"/>
      <c r="I39" s="12"/>
      <c r="J39" s="12"/>
      <c r="K39" s="12"/>
      <c r="L39" s="12"/>
      <c r="M39" s="12"/>
    </row>
    <row r="40" spans="1:13" s="3" customFormat="1" ht="15">
      <c r="A40" s="12">
        <v>1</v>
      </c>
      <c r="B40" s="16" t="s">
        <v>85</v>
      </c>
      <c r="C40" s="12">
        <v>90</v>
      </c>
      <c r="D40" s="17">
        <v>13.77</v>
      </c>
      <c r="E40" s="12">
        <v>0.54</v>
      </c>
      <c r="F40" s="12">
        <v>0</v>
      </c>
      <c r="G40" s="12">
        <v>5.04</v>
      </c>
      <c r="H40" s="12">
        <v>22.8</v>
      </c>
      <c r="I40" s="12">
        <v>0.02</v>
      </c>
      <c r="J40" s="12">
        <v>0.02</v>
      </c>
      <c r="K40" s="12">
        <v>36</v>
      </c>
      <c r="L40" s="12">
        <v>20.4</v>
      </c>
      <c r="M40" s="12">
        <v>0.18</v>
      </c>
    </row>
    <row r="41" spans="1:13" s="3" customFormat="1" ht="15">
      <c r="A41" s="12"/>
      <c r="B41" s="20" t="s">
        <v>21</v>
      </c>
      <c r="C41" s="12"/>
      <c r="D41" s="17"/>
      <c r="E41" s="12"/>
      <c r="F41" s="12"/>
      <c r="G41" s="12"/>
      <c r="H41" s="12"/>
      <c r="I41" s="12"/>
      <c r="J41" s="12"/>
      <c r="K41" s="12"/>
      <c r="L41" s="12"/>
      <c r="M41" s="12"/>
    </row>
    <row r="42" spans="1:13" s="3" customFormat="1" ht="15">
      <c r="A42" s="12">
        <v>1</v>
      </c>
      <c r="B42" s="16" t="s">
        <v>95</v>
      </c>
      <c r="C42" s="12">
        <v>60</v>
      </c>
      <c r="D42" s="17">
        <v>2.12</v>
      </c>
      <c r="E42" s="12">
        <v>0.72</v>
      </c>
      <c r="F42" s="12">
        <v>3.05</v>
      </c>
      <c r="G42" s="12">
        <v>4.91</v>
      </c>
      <c r="H42" s="12">
        <v>49.19</v>
      </c>
      <c r="I42" s="12">
        <v>0.03</v>
      </c>
      <c r="J42" s="12">
        <v>0.04</v>
      </c>
      <c r="K42" s="12">
        <v>2.8</v>
      </c>
      <c r="L42" s="12">
        <v>28.58</v>
      </c>
      <c r="M42" s="12">
        <v>0.673</v>
      </c>
    </row>
    <row r="43" spans="1:13" s="3" customFormat="1" ht="15">
      <c r="A43" s="12">
        <v>2</v>
      </c>
      <c r="B43" s="16" t="s">
        <v>135</v>
      </c>
      <c r="C43" s="12">
        <v>250</v>
      </c>
      <c r="D43" s="17">
        <v>5.45</v>
      </c>
      <c r="E43" s="12">
        <v>2.116</v>
      </c>
      <c r="F43" s="12">
        <v>1.38</v>
      </c>
      <c r="G43" s="12">
        <v>12.54</v>
      </c>
      <c r="H43" s="12">
        <v>68.49</v>
      </c>
      <c r="I43" s="12">
        <v>0.09</v>
      </c>
      <c r="J43" s="12">
        <v>0.053</v>
      </c>
      <c r="K43" s="12">
        <v>33.51</v>
      </c>
      <c r="L43" s="12">
        <v>38.62</v>
      </c>
      <c r="M43" s="12">
        <v>1.037</v>
      </c>
    </row>
    <row r="44" spans="1:13" s="3" customFormat="1" ht="15">
      <c r="A44" s="12">
        <v>3</v>
      </c>
      <c r="B44" s="16" t="s">
        <v>61</v>
      </c>
      <c r="C44" s="12" t="s">
        <v>44</v>
      </c>
      <c r="D44" s="17">
        <v>36.1</v>
      </c>
      <c r="E44" s="12">
        <v>17.47</v>
      </c>
      <c r="F44" s="12">
        <v>19.5</v>
      </c>
      <c r="G44" s="12">
        <v>32.21</v>
      </c>
      <c r="H44" s="12">
        <v>366.83</v>
      </c>
      <c r="I44" s="12">
        <v>0.23</v>
      </c>
      <c r="J44" s="12">
        <v>0.252</v>
      </c>
      <c r="K44" s="12">
        <v>27.83</v>
      </c>
      <c r="L44" s="12">
        <v>80.8</v>
      </c>
      <c r="M44" s="12">
        <v>3.245</v>
      </c>
    </row>
    <row r="45" spans="1:13" s="3" customFormat="1" ht="15">
      <c r="A45" s="12">
        <v>4</v>
      </c>
      <c r="B45" s="16" t="s">
        <v>10</v>
      </c>
      <c r="C45" s="12">
        <v>200</v>
      </c>
      <c r="D45" s="17">
        <v>2.44</v>
      </c>
      <c r="E45" s="12">
        <v>0.13</v>
      </c>
      <c r="F45" s="12">
        <v>0</v>
      </c>
      <c r="G45" s="12">
        <v>19.95</v>
      </c>
      <c r="H45" s="12">
        <v>77</v>
      </c>
      <c r="I45" s="12">
        <v>0</v>
      </c>
      <c r="J45" s="12">
        <v>0</v>
      </c>
      <c r="K45" s="12">
        <v>0</v>
      </c>
      <c r="L45" s="12">
        <v>8.6</v>
      </c>
      <c r="M45" s="12">
        <v>1.16</v>
      </c>
    </row>
    <row r="46" spans="1:13" s="3" customFormat="1" ht="15">
      <c r="A46" s="12">
        <v>5</v>
      </c>
      <c r="B46" s="16" t="s">
        <v>99</v>
      </c>
      <c r="C46" s="12">
        <v>40</v>
      </c>
      <c r="D46" s="22">
        <v>2.07</v>
      </c>
      <c r="E46" s="6">
        <v>3.4</v>
      </c>
      <c r="F46" s="6">
        <v>0.6</v>
      </c>
      <c r="G46" s="6">
        <v>23.2</v>
      </c>
      <c r="H46" s="6">
        <v>129</v>
      </c>
      <c r="I46" s="6">
        <v>0.08</v>
      </c>
      <c r="J46" s="6">
        <v>0.05</v>
      </c>
      <c r="K46" s="6">
        <v>0</v>
      </c>
      <c r="L46" s="6">
        <v>15</v>
      </c>
      <c r="M46" s="6">
        <v>1.15</v>
      </c>
    </row>
    <row r="47" spans="1:13" s="3" customFormat="1" ht="15">
      <c r="A47" s="12"/>
      <c r="B47" s="20" t="s">
        <v>22</v>
      </c>
      <c r="C47" s="24"/>
      <c r="D47" s="17"/>
      <c r="E47" s="12"/>
      <c r="F47" s="12"/>
      <c r="G47" s="12"/>
      <c r="H47" s="12"/>
      <c r="I47" s="12"/>
      <c r="J47" s="12"/>
      <c r="K47" s="12"/>
      <c r="L47" s="12"/>
      <c r="M47" s="12"/>
    </row>
    <row r="48" spans="1:13" s="3" customFormat="1" ht="15">
      <c r="A48" s="12">
        <v>1</v>
      </c>
      <c r="B48" s="16" t="s">
        <v>23</v>
      </c>
      <c r="C48" s="24">
        <v>200</v>
      </c>
      <c r="D48" s="17">
        <v>12.8</v>
      </c>
      <c r="E48" s="12">
        <v>5.6</v>
      </c>
      <c r="F48" s="12">
        <v>6.4</v>
      </c>
      <c r="G48" s="12">
        <v>9.4</v>
      </c>
      <c r="H48" s="12">
        <v>116</v>
      </c>
      <c r="I48" s="12">
        <v>0.06</v>
      </c>
      <c r="J48" s="12">
        <v>0.26</v>
      </c>
      <c r="K48" s="12">
        <v>2</v>
      </c>
      <c r="L48" s="12">
        <v>24.2</v>
      </c>
      <c r="M48" s="12">
        <v>0.2</v>
      </c>
    </row>
    <row r="49" spans="1:13" s="3" customFormat="1" ht="15">
      <c r="A49" s="12">
        <v>1</v>
      </c>
      <c r="B49" s="16" t="s">
        <v>45</v>
      </c>
      <c r="C49" s="12">
        <v>60</v>
      </c>
      <c r="D49" s="17">
        <v>8.11</v>
      </c>
      <c r="E49" s="12">
        <v>5.33</v>
      </c>
      <c r="F49" s="12">
        <v>7.72</v>
      </c>
      <c r="G49" s="12">
        <v>35.67</v>
      </c>
      <c r="H49" s="12">
        <v>226.37</v>
      </c>
      <c r="I49" s="12">
        <v>0.08</v>
      </c>
      <c r="J49" s="12">
        <v>0.08</v>
      </c>
      <c r="K49" s="12">
        <v>0.2</v>
      </c>
      <c r="L49" s="12">
        <v>34.69</v>
      </c>
      <c r="M49" s="12">
        <v>0.65</v>
      </c>
    </row>
    <row r="50" spans="1:13" s="3" customFormat="1" ht="15">
      <c r="A50" s="12">
        <v>3</v>
      </c>
      <c r="B50" s="16" t="s">
        <v>96</v>
      </c>
      <c r="C50" s="12">
        <v>80</v>
      </c>
      <c r="D50" s="34">
        <v>23.8</v>
      </c>
      <c r="E50" s="12">
        <v>12.4</v>
      </c>
      <c r="F50" s="12">
        <v>0.55</v>
      </c>
      <c r="G50" s="12">
        <v>0</v>
      </c>
      <c r="H50" s="12">
        <v>54.6</v>
      </c>
      <c r="I50" s="12">
        <v>0.06</v>
      </c>
      <c r="J50" s="12">
        <v>0.12</v>
      </c>
      <c r="K50" s="12">
        <v>0</v>
      </c>
      <c r="L50" s="12">
        <v>0</v>
      </c>
      <c r="M50" s="12">
        <v>0.62</v>
      </c>
    </row>
    <row r="51" spans="1:13" s="3" customFormat="1" ht="15">
      <c r="A51" s="12">
        <v>4</v>
      </c>
      <c r="B51" s="16" t="s">
        <v>20</v>
      </c>
      <c r="C51" s="12">
        <v>30</v>
      </c>
      <c r="D51" s="34">
        <v>2.07</v>
      </c>
      <c r="E51" s="7">
        <v>3.04</v>
      </c>
      <c r="F51" s="7">
        <v>0.24</v>
      </c>
      <c r="G51" s="7">
        <v>20.92</v>
      </c>
      <c r="H51" s="7">
        <v>93.2</v>
      </c>
      <c r="I51" s="7">
        <v>0.04</v>
      </c>
      <c r="J51" s="7">
        <v>0.02</v>
      </c>
      <c r="K51" s="7">
        <v>0</v>
      </c>
      <c r="L51" s="7">
        <v>8</v>
      </c>
      <c r="M51" s="7"/>
    </row>
    <row r="52" spans="1:13" s="3" customFormat="1" ht="15.75">
      <c r="A52" s="12"/>
      <c r="B52" s="18" t="s">
        <v>11</v>
      </c>
      <c r="C52" s="12"/>
      <c r="D52" s="19">
        <f aca="true" t="shared" si="1" ref="D52:K52">SUM(D36:D51)</f>
        <v>128.29</v>
      </c>
      <c r="E52" s="25">
        <f t="shared" si="1"/>
        <v>63.406</v>
      </c>
      <c r="F52" s="25">
        <f t="shared" si="1"/>
        <v>55.41</v>
      </c>
      <c r="G52" s="25">
        <f t="shared" si="1"/>
        <v>240</v>
      </c>
      <c r="H52" s="25">
        <f t="shared" si="1"/>
        <v>1665.16</v>
      </c>
      <c r="I52" s="25">
        <f t="shared" si="1"/>
        <v>0.845</v>
      </c>
      <c r="J52" s="25">
        <f t="shared" si="1"/>
        <v>1.1950000000000003</v>
      </c>
      <c r="K52" s="25">
        <f t="shared" si="1"/>
        <v>104.34</v>
      </c>
      <c r="L52" s="25">
        <v>0.18</v>
      </c>
      <c r="M52" s="25">
        <f>SUM(M36:M50)</f>
        <v>10.140999999999998</v>
      </c>
    </row>
    <row r="53" spans="1:12" s="3" customFormat="1" ht="15">
      <c r="A53" s="5"/>
      <c r="C53" s="5"/>
      <c r="D53" s="13"/>
      <c r="E53" s="5"/>
      <c r="F53" s="5"/>
      <c r="G53" s="5"/>
      <c r="H53" s="5"/>
      <c r="I53" s="5"/>
      <c r="J53" s="5"/>
      <c r="K53" s="5"/>
      <c r="L53" s="5"/>
    </row>
    <row r="54" spans="1:12" s="3" customFormat="1" ht="15">
      <c r="A54" s="5"/>
      <c r="C54" s="5"/>
      <c r="D54" s="13"/>
      <c r="E54" s="5"/>
      <c r="F54" s="5"/>
      <c r="G54" s="5"/>
      <c r="H54" s="5"/>
      <c r="I54" s="5"/>
      <c r="J54" s="5"/>
      <c r="K54" s="5"/>
      <c r="L54" s="5"/>
    </row>
    <row r="55" spans="1:12" s="3" customFormat="1" ht="15">
      <c r="A55" s="5"/>
      <c r="C55" s="5"/>
      <c r="D55" s="13"/>
      <c r="E55" s="5"/>
      <c r="F55" s="5"/>
      <c r="G55" s="5"/>
      <c r="H55" s="5"/>
      <c r="I55" s="5"/>
      <c r="J55" s="5"/>
      <c r="K55" s="5"/>
      <c r="L55" s="5"/>
    </row>
    <row r="56" spans="1:12" s="3" customFormat="1" ht="15">
      <c r="A56" s="5"/>
      <c r="C56" s="5"/>
      <c r="D56" s="13"/>
      <c r="E56" s="5"/>
      <c r="F56" s="5"/>
      <c r="G56" s="5"/>
      <c r="H56" s="5"/>
      <c r="I56" s="5"/>
      <c r="J56" s="5"/>
      <c r="K56" s="5"/>
      <c r="L56" s="5"/>
    </row>
    <row r="57" spans="1:12" s="3" customFormat="1" ht="15">
      <c r="A57" s="5"/>
      <c r="C57" s="5"/>
      <c r="D57" s="13"/>
      <c r="E57" s="5"/>
      <c r="F57" s="5"/>
      <c r="G57" s="5"/>
      <c r="H57" s="5"/>
      <c r="I57" s="5"/>
      <c r="J57" s="5"/>
      <c r="K57" s="5"/>
      <c r="L57" s="5"/>
    </row>
    <row r="58" spans="1:12" s="3" customFormat="1" ht="15">
      <c r="A58" s="5"/>
      <c r="C58" s="5"/>
      <c r="D58" s="13"/>
      <c r="E58" s="5"/>
      <c r="F58" s="5"/>
      <c r="G58" s="5"/>
      <c r="H58" s="5"/>
      <c r="I58" s="5"/>
      <c r="J58" s="5"/>
      <c r="K58" s="5"/>
      <c r="L58" s="5"/>
    </row>
    <row r="59" spans="1:12" s="3" customFormat="1" ht="15">
      <c r="A59" s="5"/>
      <c r="C59" s="5"/>
      <c r="D59" s="13"/>
      <c r="E59" s="5"/>
      <c r="F59" s="5"/>
      <c r="G59" s="5"/>
      <c r="H59" s="5"/>
      <c r="I59" s="5"/>
      <c r="J59" s="5"/>
      <c r="K59" s="5"/>
      <c r="L59" s="5"/>
    </row>
    <row r="60" spans="1:12" s="3" customFormat="1" ht="15">
      <c r="A60" s="5"/>
      <c r="C60" s="5"/>
      <c r="D60" s="13"/>
      <c r="E60" s="5"/>
      <c r="F60" s="5"/>
      <c r="G60" s="5"/>
      <c r="H60" s="5"/>
      <c r="I60" s="5"/>
      <c r="J60" s="5"/>
      <c r="K60" s="5"/>
      <c r="L60" s="5"/>
    </row>
    <row r="61" spans="1:12" s="3" customFormat="1" ht="15">
      <c r="A61" s="5"/>
      <c r="C61" s="5"/>
      <c r="D61" s="13"/>
      <c r="E61" s="5"/>
      <c r="F61" s="5"/>
      <c r="G61" s="5"/>
      <c r="H61" s="5"/>
      <c r="I61" s="5"/>
      <c r="J61" s="5"/>
      <c r="K61" s="5"/>
      <c r="L61" s="5"/>
    </row>
    <row r="62" spans="1:12" s="3" customFormat="1" ht="15">
      <c r="A62" s="5"/>
      <c r="C62" s="5"/>
      <c r="D62" s="13"/>
      <c r="E62" s="5"/>
      <c r="F62" s="5"/>
      <c r="G62" s="5"/>
      <c r="H62" s="5"/>
      <c r="I62" s="5"/>
      <c r="J62" s="5"/>
      <c r="K62" s="5"/>
      <c r="L62" s="5"/>
    </row>
    <row r="63" spans="1:12" s="3" customFormat="1" ht="15">
      <c r="A63" s="5"/>
      <c r="C63" s="5"/>
      <c r="D63" s="13"/>
      <c r="E63" s="5"/>
      <c r="F63" s="5"/>
      <c r="G63" s="5"/>
      <c r="H63" s="5"/>
      <c r="I63" s="5"/>
      <c r="J63" s="5"/>
      <c r="K63" s="5"/>
      <c r="L63" s="5"/>
    </row>
    <row r="64" spans="1:13" s="3" customFormat="1" ht="15">
      <c r="A64" s="8" t="s">
        <v>7</v>
      </c>
      <c r="B64" s="6" t="s">
        <v>0</v>
      </c>
      <c r="C64" s="38" t="s">
        <v>1</v>
      </c>
      <c r="D64" s="8" t="s">
        <v>2</v>
      </c>
      <c r="E64" s="8" t="s">
        <v>3</v>
      </c>
      <c r="F64" s="6" t="s">
        <v>4</v>
      </c>
      <c r="G64" s="9" t="s">
        <v>5</v>
      </c>
      <c r="H64" s="38" t="s">
        <v>6</v>
      </c>
      <c r="I64" s="68" t="s">
        <v>27</v>
      </c>
      <c r="J64" s="69"/>
      <c r="K64" s="69"/>
      <c r="L64" s="69"/>
      <c r="M64" s="70"/>
    </row>
    <row r="65" spans="1:13" s="3" customFormat="1" ht="15">
      <c r="A65" s="10" t="s">
        <v>8</v>
      </c>
      <c r="B65" s="7"/>
      <c r="C65" s="26"/>
      <c r="D65" s="10"/>
      <c r="E65" s="10"/>
      <c r="F65" s="7"/>
      <c r="G65" s="11"/>
      <c r="H65" s="11"/>
      <c r="I65" s="7" t="s">
        <v>57</v>
      </c>
      <c r="J65" s="7" t="s">
        <v>43</v>
      </c>
      <c r="K65" s="7" t="s">
        <v>14</v>
      </c>
      <c r="L65" s="7" t="s">
        <v>17</v>
      </c>
      <c r="M65" s="7" t="s">
        <v>58</v>
      </c>
    </row>
    <row r="66" spans="1:13" s="3" customFormat="1" ht="15">
      <c r="A66" s="7"/>
      <c r="B66" s="45" t="s">
        <v>31</v>
      </c>
      <c r="C66" s="10"/>
      <c r="D66" s="10"/>
      <c r="E66" s="10"/>
      <c r="F66" s="7"/>
      <c r="G66" s="11"/>
      <c r="H66" s="11"/>
      <c r="I66" s="7"/>
      <c r="J66" s="7"/>
      <c r="K66" s="7"/>
      <c r="L66" s="7"/>
      <c r="M66" s="7"/>
    </row>
    <row r="67" spans="1:13" s="3" customFormat="1" ht="15">
      <c r="A67" s="12"/>
      <c r="B67" s="33" t="s">
        <v>19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s="3" customFormat="1" ht="15">
      <c r="A68" s="12">
        <v>1</v>
      </c>
      <c r="B68" s="16" t="s">
        <v>128</v>
      </c>
      <c r="C68" s="12" t="s">
        <v>129</v>
      </c>
      <c r="D68" s="17">
        <v>14.82</v>
      </c>
      <c r="E68" s="12">
        <v>7.93</v>
      </c>
      <c r="F68" s="12">
        <v>7.81</v>
      </c>
      <c r="G68" s="12">
        <v>33.89</v>
      </c>
      <c r="H68" s="12">
        <v>230.12</v>
      </c>
      <c r="I68" s="12">
        <v>0.084</v>
      </c>
      <c r="J68" s="12">
        <v>0.09</v>
      </c>
      <c r="K68" s="12">
        <v>0.34</v>
      </c>
      <c r="L68" s="12">
        <v>134</v>
      </c>
      <c r="M68" s="12">
        <v>0.55</v>
      </c>
    </row>
    <row r="69" spans="1:13" s="3" customFormat="1" ht="15">
      <c r="A69" s="12">
        <v>2</v>
      </c>
      <c r="B69" s="16" t="s">
        <v>37</v>
      </c>
      <c r="C69" s="12">
        <v>200</v>
      </c>
      <c r="D69" s="17">
        <v>1.01</v>
      </c>
      <c r="E69" s="12">
        <v>0</v>
      </c>
      <c r="F69" s="12">
        <v>0</v>
      </c>
      <c r="G69" s="12">
        <v>9.98</v>
      </c>
      <c r="H69" s="12">
        <v>37.4</v>
      </c>
      <c r="I69" s="12">
        <v>0</v>
      </c>
      <c r="J69" s="12">
        <v>0</v>
      </c>
      <c r="K69" s="12">
        <v>0</v>
      </c>
      <c r="L69" s="12">
        <v>0.2</v>
      </c>
      <c r="M69" s="12">
        <v>0.03</v>
      </c>
    </row>
    <row r="70" spans="1:13" s="3" customFormat="1" ht="15">
      <c r="A70" s="12">
        <v>3</v>
      </c>
      <c r="B70" s="16" t="s">
        <v>29</v>
      </c>
      <c r="C70" s="23" t="s">
        <v>38</v>
      </c>
      <c r="D70" s="17">
        <v>2.07</v>
      </c>
      <c r="E70" s="12">
        <v>3.04</v>
      </c>
      <c r="F70" s="12">
        <v>0.24</v>
      </c>
      <c r="G70" s="12">
        <v>20.92</v>
      </c>
      <c r="H70" s="12">
        <v>93.2</v>
      </c>
      <c r="I70" s="12">
        <v>0.04</v>
      </c>
      <c r="J70" s="12">
        <v>0.02</v>
      </c>
      <c r="K70" s="12">
        <v>0</v>
      </c>
      <c r="L70" s="12">
        <v>8</v>
      </c>
      <c r="M70" s="12">
        <v>0.18</v>
      </c>
    </row>
    <row r="71" spans="1:13" s="3" customFormat="1" ht="15.75">
      <c r="A71" s="12"/>
      <c r="B71" s="64" t="s">
        <v>84</v>
      </c>
      <c r="C71" s="12"/>
      <c r="D71" s="17"/>
      <c r="E71" s="12"/>
      <c r="F71" s="12"/>
      <c r="G71" s="12"/>
      <c r="H71" s="12"/>
      <c r="I71" s="12"/>
      <c r="J71" s="12"/>
      <c r="K71" s="12"/>
      <c r="L71" s="12"/>
      <c r="M71" s="12"/>
    </row>
    <row r="72" spans="1:13" s="3" customFormat="1" ht="15">
      <c r="A72" s="12">
        <v>1</v>
      </c>
      <c r="B72" s="16" t="s">
        <v>85</v>
      </c>
      <c r="C72" s="12">
        <v>90</v>
      </c>
      <c r="D72" s="17">
        <v>13.77</v>
      </c>
      <c r="E72" s="12">
        <v>0.54</v>
      </c>
      <c r="F72" s="12">
        <v>0</v>
      </c>
      <c r="G72" s="12">
        <v>5.04</v>
      </c>
      <c r="H72" s="12">
        <v>22.8</v>
      </c>
      <c r="I72" s="12">
        <v>0.02</v>
      </c>
      <c r="J72" s="12">
        <v>0.02</v>
      </c>
      <c r="K72" s="12">
        <v>36</v>
      </c>
      <c r="L72" s="12">
        <v>20.4</v>
      </c>
      <c r="M72" s="12">
        <v>0.18</v>
      </c>
    </row>
    <row r="73" spans="1:13" s="3" customFormat="1" ht="15">
      <c r="A73" s="12"/>
      <c r="B73" s="20" t="s">
        <v>21</v>
      </c>
      <c r="C73" s="12"/>
      <c r="D73" s="17"/>
      <c r="E73" s="12"/>
      <c r="F73" s="12"/>
      <c r="G73" s="12"/>
      <c r="H73" s="12"/>
      <c r="I73" s="12"/>
      <c r="J73" s="12"/>
      <c r="K73" s="12"/>
      <c r="L73" s="12"/>
      <c r="M73" s="12"/>
    </row>
    <row r="74" spans="1:13" s="3" customFormat="1" ht="15">
      <c r="A74" s="12">
        <v>1</v>
      </c>
      <c r="B74" s="16" t="s">
        <v>130</v>
      </c>
      <c r="C74" s="12">
        <v>60</v>
      </c>
      <c r="D74" s="17">
        <v>2.3</v>
      </c>
      <c r="E74" s="12">
        <v>0.96</v>
      </c>
      <c r="F74" s="12">
        <v>3</v>
      </c>
      <c r="G74" s="12">
        <v>4.14</v>
      </c>
      <c r="H74" s="12">
        <v>46.79</v>
      </c>
      <c r="I74" s="12">
        <v>0.035</v>
      </c>
      <c r="J74" s="12">
        <v>0</v>
      </c>
      <c r="K74" s="12">
        <v>25.25</v>
      </c>
      <c r="L74" s="12">
        <v>30.13</v>
      </c>
      <c r="M74" s="12">
        <v>0.643</v>
      </c>
    </row>
    <row r="75" spans="1:13" s="3" customFormat="1" ht="15">
      <c r="A75" s="12">
        <v>2</v>
      </c>
      <c r="B75" s="16" t="s">
        <v>97</v>
      </c>
      <c r="C75" s="12">
        <v>250</v>
      </c>
      <c r="D75" s="17">
        <v>3.75</v>
      </c>
      <c r="E75" s="12">
        <v>5.706</v>
      </c>
      <c r="F75" s="12">
        <v>1.2</v>
      </c>
      <c r="G75" s="12">
        <v>21.34</v>
      </c>
      <c r="H75" s="12">
        <v>113.85</v>
      </c>
      <c r="I75" s="12">
        <v>0.239</v>
      </c>
      <c r="J75" s="12">
        <v>0.068</v>
      </c>
      <c r="K75" s="12">
        <v>9.48</v>
      </c>
      <c r="L75" s="12">
        <v>28.88</v>
      </c>
      <c r="M75" s="12">
        <v>1.952</v>
      </c>
    </row>
    <row r="76" spans="1:13" s="3" customFormat="1" ht="15">
      <c r="A76" s="12">
        <v>3</v>
      </c>
      <c r="B76" s="16" t="s">
        <v>62</v>
      </c>
      <c r="C76" s="12">
        <v>200</v>
      </c>
      <c r="D76" s="17">
        <v>27.92</v>
      </c>
      <c r="E76" s="12">
        <v>2.87</v>
      </c>
      <c r="F76" s="12">
        <v>7.248</v>
      </c>
      <c r="G76" s="12">
        <v>26.98</v>
      </c>
      <c r="H76" s="12">
        <v>178.35</v>
      </c>
      <c r="I76" s="12">
        <v>0.169</v>
      </c>
      <c r="J76" s="12">
        <v>0.078</v>
      </c>
      <c r="K76" s="12">
        <v>27.2</v>
      </c>
      <c r="L76" s="12">
        <v>20.66</v>
      </c>
      <c r="M76" s="12">
        <v>1.34</v>
      </c>
    </row>
    <row r="77" spans="1:13" s="3" customFormat="1" ht="15">
      <c r="A77" s="12">
        <v>4</v>
      </c>
      <c r="B77" s="16" t="s">
        <v>10</v>
      </c>
      <c r="C77" s="12">
        <v>200</v>
      </c>
      <c r="D77" s="17">
        <v>2.44</v>
      </c>
      <c r="E77" s="12">
        <v>0.13</v>
      </c>
      <c r="F77" s="12">
        <v>0</v>
      </c>
      <c r="G77" s="12">
        <v>19.95</v>
      </c>
      <c r="H77" s="12">
        <v>77</v>
      </c>
      <c r="I77" s="12">
        <v>0</v>
      </c>
      <c r="J77" s="12">
        <v>0</v>
      </c>
      <c r="K77" s="12">
        <v>0</v>
      </c>
      <c r="L77" s="12">
        <v>8.6</v>
      </c>
      <c r="M77" s="12">
        <v>1.16</v>
      </c>
    </row>
    <row r="78" spans="1:13" s="3" customFormat="1" ht="15">
      <c r="A78" s="12">
        <v>5</v>
      </c>
      <c r="B78" s="16" t="s">
        <v>99</v>
      </c>
      <c r="C78" s="12">
        <v>40</v>
      </c>
      <c r="D78" s="22">
        <v>2.07</v>
      </c>
      <c r="E78" s="6">
        <v>3.4</v>
      </c>
      <c r="F78" s="6">
        <v>0.6</v>
      </c>
      <c r="G78" s="6">
        <v>23.2</v>
      </c>
      <c r="H78" s="6">
        <v>129</v>
      </c>
      <c r="I78" s="6">
        <v>0.08</v>
      </c>
      <c r="J78" s="6">
        <v>0.05</v>
      </c>
      <c r="K78" s="6">
        <v>0</v>
      </c>
      <c r="L78" s="6">
        <v>15</v>
      </c>
      <c r="M78" s="6">
        <v>1.15</v>
      </c>
    </row>
    <row r="79" spans="1:13" s="3" customFormat="1" ht="15">
      <c r="A79" s="12"/>
      <c r="B79" s="20" t="s">
        <v>22</v>
      </c>
      <c r="C79" s="24"/>
      <c r="D79" s="17"/>
      <c r="E79" s="12"/>
      <c r="F79" s="12"/>
      <c r="G79" s="12"/>
      <c r="H79" s="12"/>
      <c r="I79" s="12"/>
      <c r="J79" s="12"/>
      <c r="K79" s="12"/>
      <c r="L79" s="12"/>
      <c r="M79" s="12"/>
    </row>
    <row r="80" spans="1:13" s="3" customFormat="1" ht="15">
      <c r="A80" s="12">
        <v>1</v>
      </c>
      <c r="B80" s="16" t="s">
        <v>141</v>
      </c>
      <c r="C80" s="24">
        <v>190</v>
      </c>
      <c r="D80" s="17">
        <v>15.2</v>
      </c>
      <c r="E80" s="12">
        <v>5.6</v>
      </c>
      <c r="F80" s="12">
        <v>6.4</v>
      </c>
      <c r="G80" s="12">
        <v>9.4</v>
      </c>
      <c r="H80" s="12">
        <v>116</v>
      </c>
      <c r="I80" s="12">
        <v>0.06</v>
      </c>
      <c r="J80" s="12">
        <v>0.26</v>
      </c>
      <c r="K80" s="12">
        <v>2</v>
      </c>
      <c r="L80" s="12">
        <v>24.2</v>
      </c>
      <c r="M80" s="12">
        <v>0.2</v>
      </c>
    </row>
    <row r="81" spans="1:13" s="3" customFormat="1" ht="15">
      <c r="A81" s="12">
        <v>2</v>
      </c>
      <c r="B81" s="16" t="s">
        <v>63</v>
      </c>
      <c r="C81" s="24">
        <v>60</v>
      </c>
      <c r="D81" s="17">
        <v>8.14</v>
      </c>
      <c r="E81" s="12">
        <v>5.33</v>
      </c>
      <c r="F81" s="12">
        <v>7.72</v>
      </c>
      <c r="G81" s="12">
        <v>43.65</v>
      </c>
      <c r="H81" s="12">
        <v>256.29</v>
      </c>
      <c r="I81" s="12">
        <v>0.08</v>
      </c>
      <c r="J81" s="12">
        <v>0.08</v>
      </c>
      <c r="K81" s="12">
        <v>0.2</v>
      </c>
      <c r="L81" s="12">
        <v>13.07</v>
      </c>
      <c r="M81" s="12">
        <v>0.68</v>
      </c>
    </row>
    <row r="82" spans="1:13" s="3" customFormat="1" ht="15">
      <c r="A82" s="12">
        <v>1</v>
      </c>
      <c r="B82" s="16" t="s">
        <v>112</v>
      </c>
      <c r="C82" s="12">
        <v>150</v>
      </c>
      <c r="D82" s="17">
        <v>13</v>
      </c>
      <c r="E82" s="12">
        <v>7.21</v>
      </c>
      <c r="F82" s="12">
        <v>13.358</v>
      </c>
      <c r="G82" s="12">
        <v>5.6</v>
      </c>
      <c r="H82" s="12">
        <v>170.71</v>
      </c>
      <c r="I82" s="12">
        <v>0.077</v>
      </c>
      <c r="J82" s="12">
        <v>0.227</v>
      </c>
      <c r="K82" s="12">
        <v>40.8</v>
      </c>
      <c r="L82" s="12">
        <v>68.8</v>
      </c>
      <c r="M82" s="12">
        <v>2.11</v>
      </c>
    </row>
    <row r="83" spans="1:13" s="3" customFormat="1" ht="15">
      <c r="A83" s="12">
        <v>2</v>
      </c>
      <c r="B83" s="16" t="s">
        <v>37</v>
      </c>
      <c r="C83" s="12">
        <v>200</v>
      </c>
      <c r="D83" s="17">
        <v>1.01</v>
      </c>
      <c r="E83" s="12">
        <v>0</v>
      </c>
      <c r="F83" s="12">
        <v>0</v>
      </c>
      <c r="G83" s="12">
        <v>9.98</v>
      </c>
      <c r="H83" s="12">
        <v>37.4</v>
      </c>
      <c r="I83" s="12">
        <v>0</v>
      </c>
      <c r="J83" s="12">
        <v>0</v>
      </c>
      <c r="K83" s="12">
        <v>0</v>
      </c>
      <c r="L83" s="12">
        <v>0.2</v>
      </c>
      <c r="M83" s="12">
        <v>0.03</v>
      </c>
    </row>
    <row r="84" spans="1:13" s="3" customFormat="1" ht="15">
      <c r="A84" s="12">
        <v>3</v>
      </c>
      <c r="B84" s="16" t="s">
        <v>29</v>
      </c>
      <c r="C84" s="23" t="s">
        <v>38</v>
      </c>
      <c r="D84" s="17">
        <v>2.07</v>
      </c>
      <c r="E84" s="12">
        <v>3.04</v>
      </c>
      <c r="F84" s="12">
        <v>0.24</v>
      </c>
      <c r="G84" s="12">
        <v>20.92</v>
      </c>
      <c r="H84" s="12">
        <v>93.2</v>
      </c>
      <c r="I84" s="12">
        <v>0.04</v>
      </c>
      <c r="J84" s="12">
        <v>0.02</v>
      </c>
      <c r="K84" s="12">
        <v>0</v>
      </c>
      <c r="L84" s="12">
        <v>8</v>
      </c>
      <c r="M84" s="12">
        <v>0.18</v>
      </c>
    </row>
    <row r="85" spans="1:13" s="3" customFormat="1" ht="15.75">
      <c r="A85" s="6"/>
      <c r="B85" s="35" t="s">
        <v>11</v>
      </c>
      <c r="C85" s="28"/>
      <c r="D85" s="36">
        <f aca="true" t="shared" si="2" ref="D85:M85">SUM(D68:D84)</f>
        <v>109.57</v>
      </c>
      <c r="E85" s="37">
        <f t="shared" si="2"/>
        <v>45.75599999999999</v>
      </c>
      <c r="F85" s="37">
        <f t="shared" si="2"/>
        <v>47.815999999999995</v>
      </c>
      <c r="G85" s="37">
        <f t="shared" si="2"/>
        <v>254.99</v>
      </c>
      <c r="H85" s="37">
        <f t="shared" si="2"/>
        <v>1602.1100000000001</v>
      </c>
      <c r="I85" s="37">
        <f t="shared" si="2"/>
        <v>0.9239999999999998</v>
      </c>
      <c r="J85" s="37">
        <f t="shared" si="2"/>
        <v>0.913</v>
      </c>
      <c r="K85" s="37">
        <f t="shared" si="2"/>
        <v>141.27</v>
      </c>
      <c r="L85" s="37">
        <f t="shared" si="2"/>
        <v>380.14</v>
      </c>
      <c r="M85" s="37">
        <f t="shared" si="2"/>
        <v>10.385</v>
      </c>
    </row>
    <row r="86" spans="1:13" s="3" customFormat="1" ht="15.75">
      <c r="A86" s="38"/>
      <c r="B86" s="39"/>
      <c r="C86" s="38"/>
      <c r="D86" s="40"/>
      <c r="E86" s="41"/>
      <c r="F86" s="41"/>
      <c r="G86" s="41"/>
      <c r="H86" s="41"/>
      <c r="I86" s="41"/>
      <c r="J86" s="41"/>
      <c r="K86" s="41"/>
      <c r="L86" s="41"/>
      <c r="M86" s="41"/>
    </row>
    <row r="87" spans="1:13" s="3" customFormat="1" ht="15.75">
      <c r="A87" s="31"/>
      <c r="B87" s="42"/>
      <c r="C87" s="31"/>
      <c r="D87" s="43"/>
      <c r="E87" s="44"/>
      <c r="F87" s="44"/>
      <c r="G87" s="44"/>
      <c r="H87" s="44"/>
      <c r="I87" s="44"/>
      <c r="J87" s="44"/>
      <c r="K87" s="44"/>
      <c r="L87" s="44"/>
      <c r="M87" s="47"/>
    </row>
    <row r="88" spans="1:13" s="3" customFormat="1" ht="15.75">
      <c r="A88" s="31"/>
      <c r="B88" s="42"/>
      <c r="C88" s="31"/>
      <c r="D88" s="43"/>
      <c r="E88" s="44"/>
      <c r="F88" s="44"/>
      <c r="G88" s="44"/>
      <c r="H88" s="44"/>
      <c r="I88" s="44"/>
      <c r="J88" s="44"/>
      <c r="K88" s="44"/>
      <c r="L88" s="44"/>
      <c r="M88" s="44"/>
    </row>
    <row r="89" spans="1:13" s="3" customFormat="1" ht="15.75">
      <c r="A89" s="31"/>
      <c r="B89" s="42"/>
      <c r="C89" s="31"/>
      <c r="D89" s="43"/>
      <c r="E89" s="44"/>
      <c r="F89" s="44"/>
      <c r="G89" s="44"/>
      <c r="H89" s="44"/>
      <c r="I89" s="44"/>
      <c r="J89" s="44"/>
      <c r="K89" s="44"/>
      <c r="L89" s="44"/>
      <c r="M89" s="44"/>
    </row>
    <row r="90" spans="1:13" s="3" customFormat="1" ht="15.75">
      <c r="A90" s="31"/>
      <c r="B90" s="42"/>
      <c r="C90" s="31"/>
      <c r="D90" s="43"/>
      <c r="E90" s="44"/>
      <c r="F90" s="44"/>
      <c r="G90" s="44"/>
      <c r="H90" s="44"/>
      <c r="I90" s="44"/>
      <c r="J90" s="44"/>
      <c r="K90" s="44"/>
      <c r="L90" s="44"/>
      <c r="M90" s="44"/>
    </row>
    <row r="91" spans="1:13" s="3" customFormat="1" ht="15.75">
      <c r="A91" s="31"/>
      <c r="B91" s="42"/>
      <c r="C91" s="31"/>
      <c r="D91" s="43"/>
      <c r="E91" s="44"/>
      <c r="F91" s="44"/>
      <c r="G91" s="44"/>
      <c r="H91" s="44"/>
      <c r="I91" s="44"/>
      <c r="J91" s="44"/>
      <c r="K91" s="44"/>
      <c r="L91" s="44"/>
      <c r="M91" s="44"/>
    </row>
    <row r="92" spans="1:13" s="3" customFormat="1" ht="15.75">
      <c r="A92" s="31"/>
      <c r="B92" s="42"/>
      <c r="C92" s="31"/>
      <c r="D92" s="43"/>
      <c r="E92" s="44"/>
      <c r="F92" s="44"/>
      <c r="G92" s="44"/>
      <c r="H92" s="44"/>
      <c r="I92" s="44"/>
      <c r="J92" s="44"/>
      <c r="K92" s="44"/>
      <c r="L92" s="44"/>
      <c r="M92" s="44"/>
    </row>
    <row r="93" spans="1:13" s="3" customFormat="1" ht="15.75">
      <c r="A93" s="31"/>
      <c r="B93" s="42"/>
      <c r="C93" s="31"/>
      <c r="D93" s="43"/>
      <c r="E93" s="44"/>
      <c r="F93" s="44"/>
      <c r="G93" s="44"/>
      <c r="H93" s="44"/>
      <c r="I93" s="44"/>
      <c r="J93" s="44"/>
      <c r="K93" s="44"/>
      <c r="L93" s="44"/>
      <c r="M93" s="44"/>
    </row>
    <row r="94" spans="1:13" s="3" customFormat="1" ht="15.75">
      <c r="A94" s="31"/>
      <c r="B94" s="42"/>
      <c r="C94" s="31"/>
      <c r="D94" s="43"/>
      <c r="E94" s="44"/>
      <c r="F94" s="44"/>
      <c r="G94" s="44"/>
      <c r="H94" s="44"/>
      <c r="I94" s="44"/>
      <c r="J94" s="44"/>
      <c r="K94" s="44"/>
      <c r="L94" s="44"/>
      <c r="M94" s="44"/>
    </row>
    <row r="95" spans="1:13" s="3" customFormat="1" ht="15">
      <c r="A95" s="8" t="s">
        <v>7</v>
      </c>
      <c r="B95" s="6" t="s">
        <v>0</v>
      </c>
      <c r="C95" s="38" t="s">
        <v>1</v>
      </c>
      <c r="D95" s="8" t="s">
        <v>2</v>
      </c>
      <c r="E95" s="8" t="s">
        <v>3</v>
      </c>
      <c r="F95" s="6" t="s">
        <v>4</v>
      </c>
      <c r="G95" s="9" t="s">
        <v>5</v>
      </c>
      <c r="H95" s="38" t="s">
        <v>6</v>
      </c>
      <c r="I95" s="68" t="s">
        <v>27</v>
      </c>
      <c r="J95" s="69"/>
      <c r="K95" s="69"/>
      <c r="L95" s="69"/>
      <c r="M95" s="70"/>
    </row>
    <row r="96" spans="1:13" s="3" customFormat="1" ht="15">
      <c r="A96" s="10" t="s">
        <v>8</v>
      </c>
      <c r="B96" s="7"/>
      <c r="C96" s="26"/>
      <c r="D96" s="10"/>
      <c r="E96" s="10"/>
      <c r="F96" s="7"/>
      <c r="G96" s="11"/>
      <c r="H96" s="11"/>
      <c r="I96" s="7" t="s">
        <v>57</v>
      </c>
      <c r="J96" s="7" t="s">
        <v>43</v>
      </c>
      <c r="K96" s="7" t="s">
        <v>14</v>
      </c>
      <c r="L96" s="7" t="s">
        <v>17</v>
      </c>
      <c r="M96" s="7" t="s">
        <v>58</v>
      </c>
    </row>
    <row r="97" spans="1:13" s="3" customFormat="1" ht="15">
      <c r="A97" s="7"/>
      <c r="B97" s="48" t="s">
        <v>32</v>
      </c>
      <c r="C97" s="10"/>
      <c r="D97" s="10"/>
      <c r="E97" s="10"/>
      <c r="F97" s="7"/>
      <c r="G97" s="11"/>
      <c r="H97" s="11"/>
      <c r="I97" s="7"/>
      <c r="J97" s="7"/>
      <c r="K97" s="7"/>
      <c r="L97" s="7"/>
      <c r="M97" s="7"/>
    </row>
    <row r="98" spans="1:13" s="3" customFormat="1" ht="15">
      <c r="A98" s="12"/>
      <c r="B98" s="20" t="s">
        <v>19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s="3" customFormat="1" ht="15">
      <c r="A99" s="12">
        <v>1</v>
      </c>
      <c r="B99" s="16" t="s">
        <v>64</v>
      </c>
      <c r="C99" s="12">
        <v>200</v>
      </c>
      <c r="D99" s="17">
        <v>13.04</v>
      </c>
      <c r="E99" s="12">
        <v>9.02</v>
      </c>
      <c r="F99" s="12">
        <v>9.26</v>
      </c>
      <c r="G99" s="12">
        <v>39.8</v>
      </c>
      <c r="H99" s="12">
        <v>269.22</v>
      </c>
      <c r="I99" s="12">
        <v>0.3</v>
      </c>
      <c r="J99" s="12">
        <v>0.22</v>
      </c>
      <c r="K99" s="12">
        <v>1.5</v>
      </c>
      <c r="L99" s="12">
        <v>193.28</v>
      </c>
      <c r="M99" s="12">
        <v>2.956</v>
      </c>
    </row>
    <row r="100" spans="1:13" s="3" customFormat="1" ht="15">
      <c r="A100" s="12">
        <v>2</v>
      </c>
      <c r="B100" s="16" t="s">
        <v>37</v>
      </c>
      <c r="C100" s="12">
        <v>200</v>
      </c>
      <c r="D100" s="17">
        <v>1.01</v>
      </c>
      <c r="E100" s="12">
        <v>0</v>
      </c>
      <c r="F100" s="12">
        <v>0</v>
      </c>
      <c r="G100" s="12">
        <v>9.98</v>
      </c>
      <c r="H100" s="12">
        <v>37.4</v>
      </c>
      <c r="I100" s="12">
        <v>0</v>
      </c>
      <c r="J100" s="12">
        <v>0</v>
      </c>
      <c r="K100" s="12">
        <v>0</v>
      </c>
      <c r="L100" s="12">
        <v>0.2</v>
      </c>
      <c r="M100" s="12">
        <v>0.03</v>
      </c>
    </row>
    <row r="101" spans="1:13" s="3" customFormat="1" ht="15">
      <c r="A101" s="12">
        <v>3</v>
      </c>
      <c r="B101" s="16" t="s">
        <v>89</v>
      </c>
      <c r="C101" s="23" t="s">
        <v>91</v>
      </c>
      <c r="D101" s="17">
        <v>5.61</v>
      </c>
      <c r="E101" s="12">
        <v>3.08</v>
      </c>
      <c r="F101" s="12">
        <v>6.02</v>
      </c>
      <c r="G101" s="12">
        <v>26.1</v>
      </c>
      <c r="H101" s="12">
        <v>145.56</v>
      </c>
      <c r="I101" s="12">
        <v>0.04</v>
      </c>
      <c r="J101" s="12">
        <v>0.02</v>
      </c>
      <c r="K101" s="12">
        <v>0</v>
      </c>
      <c r="L101" s="12">
        <v>9.54</v>
      </c>
      <c r="M101" s="12">
        <v>0.19</v>
      </c>
    </row>
    <row r="102" spans="1:13" s="3" customFormat="1" ht="15.75">
      <c r="A102" s="12"/>
      <c r="B102" s="64" t="s">
        <v>84</v>
      </c>
      <c r="C102" s="12"/>
      <c r="D102" s="17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s="3" customFormat="1" ht="15">
      <c r="A103" s="12">
        <v>1</v>
      </c>
      <c r="B103" s="16" t="s">
        <v>85</v>
      </c>
      <c r="C103" s="12">
        <v>90</v>
      </c>
      <c r="D103" s="17">
        <v>13.77</v>
      </c>
      <c r="E103" s="12">
        <v>0.54</v>
      </c>
      <c r="F103" s="12">
        <v>0</v>
      </c>
      <c r="G103" s="12">
        <v>5.04</v>
      </c>
      <c r="H103" s="12">
        <v>22.8</v>
      </c>
      <c r="I103" s="12">
        <v>0.02</v>
      </c>
      <c r="J103" s="12">
        <v>0.02</v>
      </c>
      <c r="K103" s="12">
        <v>36</v>
      </c>
      <c r="L103" s="12">
        <v>20.4</v>
      </c>
      <c r="M103" s="12">
        <v>0.18</v>
      </c>
    </row>
    <row r="104" spans="1:13" s="3" customFormat="1" ht="15">
      <c r="A104" s="12">
        <v>2</v>
      </c>
      <c r="B104" s="20" t="s">
        <v>21</v>
      </c>
      <c r="C104" s="12"/>
      <c r="D104" s="17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ht="15">
      <c r="A105" s="12">
        <v>3</v>
      </c>
      <c r="B105" s="16" t="s">
        <v>49</v>
      </c>
      <c r="C105" s="12">
        <v>60</v>
      </c>
      <c r="D105" s="17">
        <v>2.24</v>
      </c>
      <c r="E105" s="12">
        <v>0.84</v>
      </c>
      <c r="F105" s="12">
        <v>2.99</v>
      </c>
      <c r="G105" s="12">
        <v>2.22</v>
      </c>
      <c r="H105" s="12">
        <v>38.55</v>
      </c>
      <c r="I105" s="12">
        <v>0.02</v>
      </c>
      <c r="J105" s="12">
        <v>0.04</v>
      </c>
      <c r="K105" s="12">
        <v>8.4</v>
      </c>
      <c r="L105" s="12">
        <v>43.14</v>
      </c>
      <c r="M105" s="12">
        <v>0.333</v>
      </c>
    </row>
    <row r="106" spans="1:13" ht="15">
      <c r="A106" s="12">
        <v>4</v>
      </c>
      <c r="B106" s="16" t="s">
        <v>68</v>
      </c>
      <c r="C106" s="12">
        <v>250</v>
      </c>
      <c r="D106" s="17">
        <v>5.67</v>
      </c>
      <c r="E106" s="12">
        <v>4.946</v>
      </c>
      <c r="F106" s="12">
        <v>2.258</v>
      </c>
      <c r="G106" s="12">
        <v>28.42</v>
      </c>
      <c r="H106" s="12">
        <v>146.7</v>
      </c>
      <c r="I106" s="12">
        <v>0.106</v>
      </c>
      <c r="J106" s="12">
        <v>0.088</v>
      </c>
      <c r="K106" s="12">
        <v>9.8</v>
      </c>
      <c r="L106" s="12">
        <v>21.08</v>
      </c>
      <c r="M106" s="12">
        <v>1.122</v>
      </c>
    </row>
    <row r="107" spans="1:13" ht="15">
      <c r="A107" s="12">
        <v>5</v>
      </c>
      <c r="B107" s="16" t="s">
        <v>65</v>
      </c>
      <c r="C107" s="12">
        <v>200</v>
      </c>
      <c r="D107" s="17">
        <v>30.18</v>
      </c>
      <c r="E107" s="12">
        <v>15.93</v>
      </c>
      <c r="F107" s="12">
        <v>21.79</v>
      </c>
      <c r="G107" s="12">
        <v>26.05</v>
      </c>
      <c r="H107" s="12">
        <v>358.1</v>
      </c>
      <c r="I107" s="12">
        <v>0.134</v>
      </c>
      <c r="J107" s="12">
        <v>0.164</v>
      </c>
      <c r="K107" s="12">
        <v>40.96</v>
      </c>
      <c r="L107" s="12">
        <v>67.02</v>
      </c>
      <c r="M107" s="12">
        <v>3.56</v>
      </c>
    </row>
    <row r="108" spans="1:13" ht="15">
      <c r="A108" s="12">
        <v>6</v>
      </c>
      <c r="B108" s="16" t="s">
        <v>10</v>
      </c>
      <c r="C108" s="12">
        <v>200</v>
      </c>
      <c r="D108" s="17">
        <v>2.44</v>
      </c>
      <c r="E108" s="12">
        <v>0.13</v>
      </c>
      <c r="F108" s="12">
        <v>0</v>
      </c>
      <c r="G108" s="12">
        <v>19.95</v>
      </c>
      <c r="H108" s="12">
        <v>77</v>
      </c>
      <c r="I108" s="12">
        <v>0</v>
      </c>
      <c r="J108" s="12">
        <v>0</v>
      </c>
      <c r="K108" s="12">
        <v>0</v>
      </c>
      <c r="L108" s="12">
        <v>8.6</v>
      </c>
      <c r="M108" s="12">
        <v>1.16</v>
      </c>
    </row>
    <row r="109" spans="1:13" s="3" customFormat="1" ht="15">
      <c r="A109" s="12">
        <v>7</v>
      </c>
      <c r="B109" s="16" t="s">
        <v>99</v>
      </c>
      <c r="C109" s="12">
        <v>40</v>
      </c>
      <c r="D109" s="22">
        <v>2.07</v>
      </c>
      <c r="E109" s="6">
        <v>3.4</v>
      </c>
      <c r="F109" s="6">
        <v>0.6</v>
      </c>
      <c r="G109" s="6">
        <v>23.2</v>
      </c>
      <c r="H109" s="6">
        <v>129</v>
      </c>
      <c r="I109" s="6">
        <v>0.08</v>
      </c>
      <c r="J109" s="6">
        <v>0.05</v>
      </c>
      <c r="K109" s="6">
        <v>0</v>
      </c>
      <c r="L109" s="6">
        <v>15</v>
      </c>
      <c r="M109" s="6">
        <v>1.15</v>
      </c>
    </row>
    <row r="110" spans="1:13" ht="15">
      <c r="A110" s="12"/>
      <c r="B110" s="20" t="s">
        <v>22</v>
      </c>
      <c r="C110" s="24"/>
      <c r="D110" s="17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ht="15">
      <c r="A111" s="12">
        <v>1</v>
      </c>
      <c r="B111" s="16" t="s">
        <v>114</v>
      </c>
      <c r="C111" s="12" t="s">
        <v>126</v>
      </c>
      <c r="D111" s="17">
        <v>14.9</v>
      </c>
      <c r="E111" s="12">
        <v>8.34</v>
      </c>
      <c r="F111" s="12">
        <v>9.63</v>
      </c>
      <c r="G111" s="12">
        <v>30.46</v>
      </c>
      <c r="H111" s="12">
        <v>181.8</v>
      </c>
      <c r="I111" s="12">
        <v>0.012</v>
      </c>
      <c r="J111" s="12">
        <v>0.37</v>
      </c>
      <c r="K111" s="12">
        <v>1.4</v>
      </c>
      <c r="L111" s="12">
        <v>258</v>
      </c>
      <c r="M111" s="12">
        <v>0.65</v>
      </c>
    </row>
    <row r="112" spans="1:14" ht="15">
      <c r="A112" s="6">
        <v>2</v>
      </c>
      <c r="B112" s="16" t="s">
        <v>74</v>
      </c>
      <c r="C112" s="12" t="s">
        <v>98</v>
      </c>
      <c r="D112" s="17">
        <v>29.95</v>
      </c>
      <c r="E112" s="12">
        <v>24.836</v>
      </c>
      <c r="F112" s="12">
        <v>7.08</v>
      </c>
      <c r="G112" s="12">
        <v>34.24</v>
      </c>
      <c r="H112" s="12">
        <v>294.91</v>
      </c>
      <c r="I112" s="12">
        <v>0.087</v>
      </c>
      <c r="J112" s="12">
        <v>0.4</v>
      </c>
      <c r="K112" s="12">
        <v>0.88</v>
      </c>
      <c r="L112" s="12">
        <v>249.37</v>
      </c>
      <c r="M112" s="12">
        <v>1.082</v>
      </c>
      <c r="N112" s="65"/>
    </row>
    <row r="113" spans="1:13" s="3" customFormat="1" ht="15">
      <c r="A113" s="12">
        <v>4</v>
      </c>
      <c r="B113" s="16" t="s">
        <v>29</v>
      </c>
      <c r="C113" s="23" t="s">
        <v>38</v>
      </c>
      <c r="D113" s="17">
        <v>2.07</v>
      </c>
      <c r="E113" s="12">
        <v>3.04</v>
      </c>
      <c r="F113" s="12">
        <v>0.24</v>
      </c>
      <c r="G113" s="12">
        <v>20.92</v>
      </c>
      <c r="H113" s="12">
        <v>93.2</v>
      </c>
      <c r="I113" s="12">
        <v>0.04</v>
      </c>
      <c r="J113" s="12">
        <v>0.02</v>
      </c>
      <c r="K113" s="12">
        <v>0</v>
      </c>
      <c r="L113" s="12">
        <v>8</v>
      </c>
      <c r="M113" s="12">
        <v>0.18</v>
      </c>
    </row>
    <row r="114" spans="1:13" s="3" customFormat="1" ht="15.75">
      <c r="A114" s="7"/>
      <c r="B114" s="18" t="s">
        <v>11</v>
      </c>
      <c r="C114" s="12"/>
      <c r="D114" s="19">
        <f aca="true" t="shared" si="3" ref="D114:M114">SUM(D99:D113)</f>
        <v>122.95</v>
      </c>
      <c r="E114" s="34">
        <f t="shared" si="3"/>
        <v>74.102</v>
      </c>
      <c r="F114" s="34">
        <f t="shared" si="3"/>
        <v>59.868</v>
      </c>
      <c r="G114" s="34">
        <f t="shared" si="3"/>
        <v>266.38</v>
      </c>
      <c r="H114" s="34">
        <f t="shared" si="3"/>
        <v>1794.24</v>
      </c>
      <c r="I114" s="34">
        <f t="shared" si="3"/>
        <v>0.839</v>
      </c>
      <c r="J114" s="34">
        <f t="shared" si="3"/>
        <v>1.3920000000000001</v>
      </c>
      <c r="K114" s="34">
        <f t="shared" si="3"/>
        <v>98.94</v>
      </c>
      <c r="L114" s="34">
        <f t="shared" si="3"/>
        <v>893.63</v>
      </c>
      <c r="M114" s="59">
        <f t="shared" si="3"/>
        <v>12.593000000000002</v>
      </c>
    </row>
    <row r="115" spans="1:13" ht="15">
      <c r="A115" s="5"/>
      <c r="B115" s="3"/>
      <c r="C115" s="5"/>
      <c r="D115" s="13"/>
      <c r="E115" s="5"/>
      <c r="F115" s="5"/>
      <c r="G115" s="5"/>
      <c r="H115" s="5"/>
      <c r="I115" s="5"/>
      <c r="J115" s="5"/>
      <c r="K115" s="5"/>
      <c r="L115" s="5"/>
      <c r="M115" s="3"/>
    </row>
    <row r="116" spans="1:13" ht="15">
      <c r="A116" s="5"/>
      <c r="B116" s="3"/>
      <c r="C116" s="5"/>
      <c r="D116" s="13"/>
      <c r="E116" s="5"/>
      <c r="F116" s="5"/>
      <c r="G116" s="5"/>
      <c r="H116" s="5"/>
      <c r="I116" s="5"/>
      <c r="J116" s="5"/>
      <c r="K116" s="5"/>
      <c r="L116" s="5"/>
      <c r="M116" s="3"/>
    </row>
    <row r="117" spans="1:13" ht="15">
      <c r="A117" s="5"/>
      <c r="B117" s="3"/>
      <c r="C117" s="5"/>
      <c r="D117" s="13"/>
      <c r="E117" s="5"/>
      <c r="F117" s="5"/>
      <c r="G117" s="5"/>
      <c r="H117" s="5"/>
      <c r="I117" s="5"/>
      <c r="J117" s="5"/>
      <c r="K117" s="5"/>
      <c r="L117" s="5"/>
      <c r="M117" s="3"/>
    </row>
    <row r="118" spans="1:13" ht="15">
      <c r="A118" s="5"/>
      <c r="B118" s="3"/>
      <c r="C118" s="5"/>
      <c r="D118" s="13"/>
      <c r="E118" s="5"/>
      <c r="F118" s="5"/>
      <c r="G118" s="5"/>
      <c r="H118" s="5"/>
      <c r="I118" s="5"/>
      <c r="J118" s="5"/>
      <c r="K118" s="5"/>
      <c r="L118" s="5"/>
      <c r="M118" s="3"/>
    </row>
    <row r="119" spans="1:13" ht="15">
      <c r="A119" s="5"/>
      <c r="B119" s="3"/>
      <c r="C119" s="5"/>
      <c r="D119" s="13"/>
      <c r="E119" s="5"/>
      <c r="F119" s="5"/>
      <c r="G119" s="5"/>
      <c r="H119" s="5"/>
      <c r="I119" s="5"/>
      <c r="J119" s="5"/>
      <c r="K119" s="5"/>
      <c r="L119" s="5"/>
      <c r="M119" s="3"/>
    </row>
    <row r="120" spans="1:13" ht="15">
      <c r="A120" s="5"/>
      <c r="B120" s="3"/>
      <c r="C120" s="5"/>
      <c r="D120" s="13"/>
      <c r="E120" s="5"/>
      <c r="F120" s="5"/>
      <c r="G120" s="5"/>
      <c r="H120" s="5"/>
      <c r="I120" s="5"/>
      <c r="J120" s="5"/>
      <c r="K120" s="5"/>
      <c r="L120" s="5"/>
      <c r="M120" s="3"/>
    </row>
    <row r="121" spans="1:13" ht="15">
      <c r="A121" s="5"/>
      <c r="B121" s="3"/>
      <c r="C121" s="5"/>
      <c r="D121" s="13"/>
      <c r="E121" s="5"/>
      <c r="F121" s="5"/>
      <c r="G121" s="5"/>
      <c r="H121" s="5"/>
      <c r="I121" s="5"/>
      <c r="J121" s="5"/>
      <c r="K121" s="5"/>
      <c r="L121" s="5"/>
      <c r="M121" s="3"/>
    </row>
    <row r="122" spans="1:13" ht="15">
      <c r="A122" s="5"/>
      <c r="B122" s="3"/>
      <c r="C122" s="5"/>
      <c r="D122" s="13"/>
      <c r="E122" s="5"/>
      <c r="F122" s="5"/>
      <c r="G122" s="5"/>
      <c r="H122" s="5"/>
      <c r="I122" s="5"/>
      <c r="J122" s="5"/>
      <c r="K122" s="5"/>
      <c r="L122" s="5"/>
      <c r="M122" s="3"/>
    </row>
    <row r="123" spans="1:13" ht="15">
      <c r="A123" s="5"/>
      <c r="B123" s="3"/>
      <c r="C123" s="5"/>
      <c r="D123" s="13"/>
      <c r="E123" s="5"/>
      <c r="F123" s="5"/>
      <c r="G123" s="5"/>
      <c r="H123" s="5"/>
      <c r="I123" s="5"/>
      <c r="J123" s="5"/>
      <c r="K123" s="5"/>
      <c r="L123" s="5"/>
      <c r="M123" s="3"/>
    </row>
    <row r="124" spans="1:13" ht="15">
      <c r="A124" s="5"/>
      <c r="B124" s="3"/>
      <c r="C124" s="5"/>
      <c r="D124" s="13"/>
      <c r="E124" s="5"/>
      <c r="F124" s="5"/>
      <c r="G124" s="5"/>
      <c r="H124" s="5"/>
      <c r="I124" s="5"/>
      <c r="J124" s="5"/>
      <c r="K124" s="5"/>
      <c r="L124" s="5"/>
      <c r="M124" s="3"/>
    </row>
    <row r="125" spans="1:13" ht="15">
      <c r="A125" s="5"/>
      <c r="B125" s="3"/>
      <c r="C125" s="5"/>
      <c r="D125" s="13"/>
      <c r="E125" s="5"/>
      <c r="F125" s="5"/>
      <c r="G125" s="5"/>
      <c r="H125" s="5"/>
      <c r="I125" s="5"/>
      <c r="J125" s="5"/>
      <c r="K125" s="5"/>
      <c r="L125" s="5"/>
      <c r="M125" s="3"/>
    </row>
    <row r="126" spans="1:13" ht="15">
      <c r="A126" s="5"/>
      <c r="B126" s="3"/>
      <c r="C126" s="5"/>
      <c r="D126" s="13"/>
      <c r="E126" s="5"/>
      <c r="F126" s="5"/>
      <c r="G126" s="5"/>
      <c r="H126" s="5"/>
      <c r="I126" s="5"/>
      <c r="J126" s="5"/>
      <c r="K126" s="5"/>
      <c r="L126" s="5"/>
      <c r="M126" s="3"/>
    </row>
    <row r="127" spans="1:13" ht="15">
      <c r="A127" s="8" t="s">
        <v>7</v>
      </c>
      <c r="B127" s="6" t="s">
        <v>0</v>
      </c>
      <c r="C127" s="38" t="s">
        <v>1</v>
      </c>
      <c r="D127" s="8" t="s">
        <v>2</v>
      </c>
      <c r="E127" s="8" t="s">
        <v>3</v>
      </c>
      <c r="F127" s="6" t="s">
        <v>4</v>
      </c>
      <c r="G127" s="9" t="s">
        <v>5</v>
      </c>
      <c r="H127" s="38" t="s">
        <v>6</v>
      </c>
      <c r="I127" s="68" t="s">
        <v>27</v>
      </c>
      <c r="J127" s="69"/>
      <c r="K127" s="69"/>
      <c r="L127" s="69"/>
      <c r="M127" s="70"/>
    </row>
    <row r="128" spans="1:13" ht="15">
      <c r="A128" s="10" t="s">
        <v>8</v>
      </c>
      <c r="B128" s="7"/>
      <c r="C128" s="26"/>
      <c r="D128" s="10"/>
      <c r="E128" s="10"/>
      <c r="F128" s="7"/>
      <c r="G128" s="11"/>
      <c r="H128" s="11"/>
      <c r="I128" s="7" t="s">
        <v>57</v>
      </c>
      <c r="J128" s="7" t="s">
        <v>43</v>
      </c>
      <c r="K128" s="7" t="s">
        <v>14</v>
      </c>
      <c r="L128" s="7" t="s">
        <v>17</v>
      </c>
      <c r="M128" s="7" t="s">
        <v>58</v>
      </c>
    </row>
    <row r="129" spans="1:13" ht="15">
      <c r="A129" s="7"/>
      <c r="B129" s="32" t="s">
        <v>33</v>
      </c>
      <c r="C129" s="10"/>
      <c r="D129" s="10"/>
      <c r="E129" s="10"/>
      <c r="F129" s="7"/>
      <c r="G129" s="11"/>
      <c r="H129" s="11"/>
      <c r="I129" s="7"/>
      <c r="J129" s="7"/>
      <c r="K129" s="7"/>
      <c r="L129" s="7"/>
      <c r="M129" s="7"/>
    </row>
    <row r="130" spans="1:13" ht="15">
      <c r="A130" s="12"/>
      <c r="B130" s="20" t="s">
        <v>19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1:13" ht="15">
      <c r="A131" s="12">
        <v>1</v>
      </c>
      <c r="B131" s="16" t="s">
        <v>66</v>
      </c>
      <c r="C131" s="12">
        <v>200</v>
      </c>
      <c r="D131" s="17">
        <v>12.87</v>
      </c>
      <c r="E131" s="12">
        <v>8.42</v>
      </c>
      <c r="F131" s="12">
        <v>9.2</v>
      </c>
      <c r="G131" s="12">
        <v>38.11</v>
      </c>
      <c r="H131" s="12">
        <v>259.92</v>
      </c>
      <c r="I131" s="12">
        <v>0.14</v>
      </c>
      <c r="J131" s="12">
        <v>0.25</v>
      </c>
      <c r="K131" s="12">
        <v>1.7</v>
      </c>
      <c r="L131" s="12">
        <v>206.88</v>
      </c>
      <c r="M131" s="12">
        <v>0.736</v>
      </c>
    </row>
    <row r="132" spans="1:13" ht="15">
      <c r="A132" s="12">
        <v>2</v>
      </c>
      <c r="B132" s="16" t="s">
        <v>37</v>
      </c>
      <c r="C132" s="12">
        <v>200</v>
      </c>
      <c r="D132" s="17">
        <v>1.01</v>
      </c>
      <c r="E132" s="12">
        <v>0</v>
      </c>
      <c r="F132" s="12">
        <v>0</v>
      </c>
      <c r="G132" s="12">
        <v>9.98</v>
      </c>
      <c r="H132" s="12">
        <v>37.4</v>
      </c>
      <c r="I132" s="12">
        <v>0</v>
      </c>
      <c r="J132" s="12">
        <v>0</v>
      </c>
      <c r="K132" s="12">
        <v>0</v>
      </c>
      <c r="L132" s="12">
        <v>0.2</v>
      </c>
      <c r="M132" s="12">
        <v>0.03</v>
      </c>
    </row>
    <row r="133" spans="1:13" ht="15">
      <c r="A133" s="12">
        <v>3</v>
      </c>
      <c r="B133" s="16" t="s">
        <v>117</v>
      </c>
      <c r="C133" s="23" t="s">
        <v>118</v>
      </c>
      <c r="D133" s="17">
        <v>8.53</v>
      </c>
      <c r="E133" s="12">
        <v>3.08</v>
      </c>
      <c r="F133" s="12">
        <v>6.02</v>
      </c>
      <c r="G133" s="12">
        <v>26.1</v>
      </c>
      <c r="H133" s="12">
        <v>145.56</v>
      </c>
      <c r="I133" s="12">
        <v>0.04</v>
      </c>
      <c r="J133" s="12">
        <v>0.02</v>
      </c>
      <c r="K133" s="12">
        <v>0</v>
      </c>
      <c r="L133" s="12">
        <v>9.54</v>
      </c>
      <c r="M133" s="12">
        <v>0.19</v>
      </c>
    </row>
    <row r="134" spans="1:13" ht="15">
      <c r="A134" s="12"/>
      <c r="B134" s="20" t="s">
        <v>84</v>
      </c>
      <c r="C134" s="12"/>
      <c r="D134" s="17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1:13" ht="15">
      <c r="A135" s="12">
        <v>1</v>
      </c>
      <c r="B135" s="16" t="s">
        <v>85</v>
      </c>
      <c r="C135" s="12">
        <v>90</v>
      </c>
      <c r="D135" s="17">
        <v>13.77</v>
      </c>
      <c r="E135" s="12">
        <v>0.54</v>
      </c>
      <c r="F135" s="12">
        <v>0</v>
      </c>
      <c r="G135" s="12">
        <v>5.04</v>
      </c>
      <c r="H135" s="12">
        <v>22.8</v>
      </c>
      <c r="I135" s="12">
        <v>0.02</v>
      </c>
      <c r="J135" s="12">
        <v>0.02</v>
      </c>
      <c r="K135" s="12">
        <v>36</v>
      </c>
      <c r="L135" s="12">
        <v>20.4</v>
      </c>
      <c r="M135" s="12">
        <v>0.18</v>
      </c>
    </row>
    <row r="136" spans="1:13" ht="15">
      <c r="A136" s="12"/>
      <c r="B136" s="20" t="s">
        <v>21</v>
      </c>
      <c r="C136" s="12"/>
      <c r="D136" s="17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1:13" s="3" customFormat="1" ht="15">
      <c r="A137" s="12">
        <v>1</v>
      </c>
      <c r="B137" s="16" t="s">
        <v>59</v>
      </c>
      <c r="C137" s="12">
        <v>60</v>
      </c>
      <c r="D137" s="17">
        <v>2.45</v>
      </c>
      <c r="E137" s="12">
        <v>0.96</v>
      </c>
      <c r="F137" s="12">
        <v>2.998</v>
      </c>
      <c r="G137" s="12">
        <v>4.14</v>
      </c>
      <c r="H137" s="12">
        <v>46.79</v>
      </c>
      <c r="I137" s="12">
        <v>0.035</v>
      </c>
      <c r="J137" s="12">
        <v>0.026</v>
      </c>
      <c r="K137" s="12">
        <v>24.4</v>
      </c>
      <c r="L137" s="12">
        <v>27.14</v>
      </c>
      <c r="M137" s="12">
        <v>0.583</v>
      </c>
    </row>
    <row r="138" spans="1:13" s="3" customFormat="1" ht="15">
      <c r="A138" s="12">
        <v>2</v>
      </c>
      <c r="B138" s="16" t="s">
        <v>136</v>
      </c>
      <c r="C138" s="12">
        <v>250</v>
      </c>
      <c r="D138" s="17">
        <v>6.03</v>
      </c>
      <c r="E138" s="12">
        <v>2.346</v>
      </c>
      <c r="F138" s="12">
        <v>1.38</v>
      </c>
      <c r="G138" s="12">
        <v>16.86</v>
      </c>
      <c r="H138" s="12">
        <v>85.77</v>
      </c>
      <c r="I138" s="12">
        <v>0.07</v>
      </c>
      <c r="J138" s="12">
        <v>0.063</v>
      </c>
      <c r="K138" s="12">
        <v>15.91</v>
      </c>
      <c r="L138" s="12">
        <v>39.26</v>
      </c>
      <c r="M138" s="12">
        <v>1.457</v>
      </c>
    </row>
    <row r="139" spans="1:13" s="3" customFormat="1" ht="15">
      <c r="A139" s="12">
        <v>3</v>
      </c>
      <c r="B139" s="16" t="s">
        <v>61</v>
      </c>
      <c r="C139" s="12" t="s">
        <v>44</v>
      </c>
      <c r="D139" s="17">
        <v>37.2</v>
      </c>
      <c r="E139" s="12">
        <v>17.41</v>
      </c>
      <c r="F139" s="12">
        <v>17.488</v>
      </c>
      <c r="G139" s="12">
        <v>31.59</v>
      </c>
      <c r="H139" s="12">
        <v>346.21</v>
      </c>
      <c r="I139" s="12">
        <v>0.247</v>
      </c>
      <c r="J139" s="12">
        <v>0.246</v>
      </c>
      <c r="K139" s="12">
        <v>28.41</v>
      </c>
      <c r="L139" s="12">
        <v>80.82</v>
      </c>
      <c r="M139" s="12">
        <v>3.255</v>
      </c>
    </row>
    <row r="140" spans="1:13" ht="15">
      <c r="A140" s="12">
        <v>5</v>
      </c>
      <c r="B140" s="16" t="s">
        <v>10</v>
      </c>
      <c r="C140" s="12">
        <v>200</v>
      </c>
      <c r="D140" s="17">
        <v>2.44</v>
      </c>
      <c r="E140" s="12">
        <v>0.13</v>
      </c>
      <c r="F140" s="12">
        <v>0</v>
      </c>
      <c r="G140" s="12">
        <v>19.95</v>
      </c>
      <c r="H140" s="12">
        <v>77</v>
      </c>
      <c r="I140" s="12">
        <v>0</v>
      </c>
      <c r="J140" s="12">
        <v>0</v>
      </c>
      <c r="K140" s="12">
        <v>0</v>
      </c>
      <c r="L140" s="12">
        <v>8.6</v>
      </c>
      <c r="M140" s="12">
        <v>1.16</v>
      </c>
    </row>
    <row r="141" spans="1:13" ht="15">
      <c r="A141" s="12">
        <v>6</v>
      </c>
      <c r="B141" s="16" t="s">
        <v>99</v>
      </c>
      <c r="C141" s="12">
        <v>40</v>
      </c>
      <c r="D141" s="22">
        <v>2.07</v>
      </c>
      <c r="E141" s="6">
        <v>3.4</v>
      </c>
      <c r="F141" s="6">
        <v>0.6</v>
      </c>
      <c r="G141" s="6">
        <v>23.2</v>
      </c>
      <c r="H141" s="6">
        <v>129</v>
      </c>
      <c r="I141" s="6">
        <v>0.08</v>
      </c>
      <c r="J141" s="6">
        <v>0.05</v>
      </c>
      <c r="K141" s="6">
        <v>0</v>
      </c>
      <c r="L141" s="6">
        <v>15</v>
      </c>
      <c r="M141" s="6">
        <v>1.15</v>
      </c>
    </row>
    <row r="142" spans="1:13" ht="15.75">
      <c r="A142" s="12"/>
      <c r="B142" s="64" t="s">
        <v>22</v>
      </c>
      <c r="C142" s="24"/>
      <c r="D142" s="22"/>
      <c r="E142" s="6"/>
      <c r="F142" s="6"/>
      <c r="G142" s="6"/>
      <c r="H142" s="6"/>
      <c r="I142" s="6"/>
      <c r="J142" s="6"/>
      <c r="K142" s="6"/>
      <c r="L142" s="6"/>
      <c r="M142" s="6"/>
    </row>
    <row r="143" spans="1:17" ht="15">
      <c r="A143" s="12">
        <v>1</v>
      </c>
      <c r="B143" s="16" t="s">
        <v>23</v>
      </c>
      <c r="C143" s="24">
        <v>200</v>
      </c>
      <c r="D143" s="17">
        <v>12.8</v>
      </c>
      <c r="E143" s="12">
        <v>5.6</v>
      </c>
      <c r="F143" s="12">
        <v>6.4</v>
      </c>
      <c r="G143" s="12">
        <v>9.4</v>
      </c>
      <c r="H143" s="12">
        <v>116</v>
      </c>
      <c r="I143" s="12">
        <v>0.06</v>
      </c>
      <c r="J143" s="12">
        <v>0.26</v>
      </c>
      <c r="K143" s="12">
        <v>2</v>
      </c>
      <c r="L143" s="12">
        <v>24.2</v>
      </c>
      <c r="M143" s="12">
        <v>0.2</v>
      </c>
      <c r="N143" s="53"/>
      <c r="O143" s="53"/>
      <c r="P143" s="53"/>
      <c r="Q143" s="53"/>
    </row>
    <row r="144" spans="1:17" ht="15">
      <c r="A144" s="12">
        <v>2</v>
      </c>
      <c r="B144" s="16" t="s">
        <v>45</v>
      </c>
      <c r="C144" s="24">
        <v>60</v>
      </c>
      <c r="D144" s="17">
        <v>8.11</v>
      </c>
      <c r="E144" s="12">
        <v>5.33</v>
      </c>
      <c r="F144" s="12">
        <v>7.72</v>
      </c>
      <c r="G144" s="12">
        <v>35.67</v>
      </c>
      <c r="H144" s="12">
        <v>226.37</v>
      </c>
      <c r="I144" s="12">
        <v>0.08</v>
      </c>
      <c r="J144" s="12">
        <v>0.08</v>
      </c>
      <c r="K144" s="12">
        <v>0.2</v>
      </c>
      <c r="L144" s="12">
        <v>34.69</v>
      </c>
      <c r="M144" s="12">
        <v>0.65</v>
      </c>
      <c r="N144" s="53"/>
      <c r="O144" s="53"/>
      <c r="P144" s="53"/>
      <c r="Q144" s="53"/>
    </row>
    <row r="145" spans="1:17" ht="30">
      <c r="A145" s="12">
        <v>3</v>
      </c>
      <c r="B145" s="49" t="s">
        <v>67</v>
      </c>
      <c r="C145" s="12" t="s">
        <v>51</v>
      </c>
      <c r="D145" s="17">
        <v>29.62</v>
      </c>
      <c r="E145" s="12">
        <v>24.858</v>
      </c>
      <c r="F145" s="12">
        <v>6.71</v>
      </c>
      <c r="G145" s="12">
        <v>26.63</v>
      </c>
      <c r="H145" s="12">
        <v>262.77</v>
      </c>
      <c r="I145" s="12">
        <v>0.085</v>
      </c>
      <c r="J145" s="12">
        <v>0.434</v>
      </c>
      <c r="K145" s="12">
        <v>1.04</v>
      </c>
      <c r="L145" s="12">
        <v>260.56</v>
      </c>
      <c r="M145" s="12">
        <v>1.276</v>
      </c>
      <c r="N145" s="31"/>
      <c r="O145" s="31"/>
      <c r="P145" s="31"/>
      <c r="Q145" s="53"/>
    </row>
    <row r="146" spans="1:17" s="3" customFormat="1" ht="15">
      <c r="A146" s="12">
        <v>4</v>
      </c>
      <c r="B146" s="16" t="s">
        <v>20</v>
      </c>
      <c r="C146" s="23" t="s">
        <v>38</v>
      </c>
      <c r="D146" s="17">
        <v>2.07</v>
      </c>
      <c r="E146" s="12">
        <v>3.04</v>
      </c>
      <c r="F146" s="12">
        <v>0.24</v>
      </c>
      <c r="G146" s="12">
        <v>20.92</v>
      </c>
      <c r="H146" s="12">
        <v>93.2</v>
      </c>
      <c r="I146" s="12">
        <v>0.04</v>
      </c>
      <c r="J146" s="12">
        <v>0.02</v>
      </c>
      <c r="K146" s="12">
        <v>0</v>
      </c>
      <c r="L146" s="12">
        <v>8</v>
      </c>
      <c r="M146" s="12">
        <v>0.18</v>
      </c>
      <c r="N146" s="54"/>
      <c r="O146" s="54"/>
      <c r="P146" s="54"/>
      <c r="Q146" s="54"/>
    </row>
    <row r="147" spans="1:17" ht="15.75">
      <c r="A147" s="6"/>
      <c r="B147" s="35" t="s">
        <v>11</v>
      </c>
      <c r="C147" s="12"/>
      <c r="D147" s="50">
        <f aca="true" t="shared" si="4" ref="D147:M147">SUM(D131:D146)</f>
        <v>138.96999999999997</v>
      </c>
      <c r="E147" s="60">
        <f t="shared" si="4"/>
        <v>75.114</v>
      </c>
      <c r="F147" s="60">
        <f t="shared" si="4"/>
        <v>58.756</v>
      </c>
      <c r="G147" s="60">
        <f t="shared" si="4"/>
        <v>267.59</v>
      </c>
      <c r="H147" s="60">
        <f t="shared" si="4"/>
        <v>1848.7900000000002</v>
      </c>
      <c r="I147" s="60">
        <f t="shared" si="4"/>
        <v>0.8969999999999999</v>
      </c>
      <c r="J147" s="60">
        <f t="shared" si="4"/>
        <v>1.469</v>
      </c>
      <c r="K147" s="60">
        <f t="shared" si="4"/>
        <v>109.66000000000001</v>
      </c>
      <c r="L147" s="60">
        <f t="shared" si="4"/>
        <v>735.29</v>
      </c>
      <c r="M147" s="60">
        <f t="shared" si="4"/>
        <v>11.046999999999999</v>
      </c>
      <c r="N147" s="53"/>
      <c r="O147" s="53"/>
      <c r="P147" s="53"/>
      <c r="Q147" s="53"/>
    </row>
    <row r="148" spans="1:17" ht="15.75">
      <c r="A148" s="38"/>
      <c r="B148" s="39"/>
      <c r="C148" s="38"/>
      <c r="D148" s="40"/>
      <c r="E148" s="61"/>
      <c r="F148" s="61"/>
      <c r="G148" s="61"/>
      <c r="H148" s="61"/>
      <c r="I148" s="61"/>
      <c r="J148" s="61"/>
      <c r="K148" s="61"/>
      <c r="L148" s="61"/>
      <c r="M148" s="61"/>
      <c r="N148" s="53"/>
      <c r="O148" s="53"/>
      <c r="P148" s="53"/>
      <c r="Q148" s="53"/>
    </row>
    <row r="149" spans="1:13" ht="15.75">
      <c r="A149" s="31"/>
      <c r="B149" s="42"/>
      <c r="C149" s="31"/>
      <c r="D149" s="43"/>
      <c r="E149" s="62"/>
      <c r="F149" s="62"/>
      <c r="G149" s="62"/>
      <c r="H149" s="62"/>
      <c r="I149" s="62"/>
      <c r="J149" s="62"/>
      <c r="K149" s="62"/>
      <c r="L149" s="62"/>
      <c r="M149" s="63"/>
    </row>
    <row r="150" spans="1:13" ht="29.25" customHeight="1">
      <c r="A150" s="31"/>
      <c r="B150" s="42"/>
      <c r="C150" s="31"/>
      <c r="D150" s="43"/>
      <c r="E150" s="62"/>
      <c r="F150" s="62"/>
      <c r="G150" s="62"/>
      <c r="H150" s="62"/>
      <c r="I150" s="62"/>
      <c r="J150" s="62"/>
      <c r="K150" s="62"/>
      <c r="L150" s="62"/>
      <c r="M150" s="62"/>
    </row>
    <row r="151" spans="1:13" ht="15.75">
      <c r="A151" s="31"/>
      <c r="B151" s="42"/>
      <c r="C151" s="31"/>
      <c r="D151" s="43"/>
      <c r="E151" s="62"/>
      <c r="F151" s="62"/>
      <c r="G151" s="62"/>
      <c r="H151" s="62"/>
      <c r="I151" s="62"/>
      <c r="J151" s="62"/>
      <c r="K151" s="62"/>
      <c r="L151" s="62"/>
      <c r="M151" s="62"/>
    </row>
    <row r="152" spans="1:13" ht="15.75">
      <c r="A152" s="31"/>
      <c r="B152" s="42"/>
      <c r="C152" s="31"/>
      <c r="D152" s="43"/>
      <c r="E152" s="62"/>
      <c r="F152" s="62"/>
      <c r="G152" s="62"/>
      <c r="H152" s="62"/>
      <c r="I152" s="62"/>
      <c r="J152" s="62"/>
      <c r="K152" s="62"/>
      <c r="L152" s="62"/>
      <c r="M152" s="62"/>
    </row>
    <row r="153" spans="1:13" ht="15.75">
      <c r="A153" s="31"/>
      <c r="B153" s="42"/>
      <c r="C153" s="31"/>
      <c r="D153" s="43"/>
      <c r="E153" s="62"/>
      <c r="F153" s="62"/>
      <c r="G153" s="62"/>
      <c r="H153" s="62"/>
      <c r="I153" s="62"/>
      <c r="J153" s="62"/>
      <c r="K153" s="62"/>
      <c r="L153" s="62"/>
      <c r="M153" s="62"/>
    </row>
    <row r="154" spans="1:13" ht="15.75">
      <c r="A154" s="31"/>
      <c r="B154" s="42"/>
      <c r="C154" s="31"/>
      <c r="D154" s="43"/>
      <c r="E154" s="62"/>
      <c r="F154" s="62"/>
      <c r="G154" s="62"/>
      <c r="H154" s="62"/>
      <c r="I154" s="62"/>
      <c r="J154" s="62"/>
      <c r="K154" s="62"/>
      <c r="L154" s="62"/>
      <c r="M154" s="62"/>
    </row>
    <row r="155" spans="1:13" ht="15.75">
      <c r="A155" s="31"/>
      <c r="B155" s="42"/>
      <c r="C155" s="31"/>
      <c r="D155" s="43"/>
      <c r="E155" s="62"/>
      <c r="F155" s="62"/>
      <c r="G155" s="62"/>
      <c r="H155" s="62"/>
      <c r="I155" s="62"/>
      <c r="J155" s="62"/>
      <c r="K155" s="62"/>
      <c r="L155" s="62"/>
      <c r="M155" s="62"/>
    </row>
    <row r="156" spans="1:13" ht="15.75">
      <c r="A156" s="31"/>
      <c r="B156" s="42"/>
      <c r="C156" s="31"/>
      <c r="D156" s="43"/>
      <c r="E156" s="62"/>
      <c r="F156" s="62"/>
      <c r="G156" s="62"/>
      <c r="H156" s="62"/>
      <c r="I156" s="62"/>
      <c r="J156" s="62"/>
      <c r="K156" s="62"/>
      <c r="L156" s="62"/>
      <c r="M156" s="62"/>
    </row>
    <row r="157" spans="1:13" s="3" customFormat="1" ht="15">
      <c r="A157" s="6" t="s">
        <v>7</v>
      </c>
      <c r="B157" s="6" t="s">
        <v>0</v>
      </c>
      <c r="C157" s="8" t="s">
        <v>1</v>
      </c>
      <c r="D157" s="8" t="s">
        <v>2</v>
      </c>
      <c r="E157" s="8" t="s">
        <v>3</v>
      </c>
      <c r="F157" s="6" t="s">
        <v>4</v>
      </c>
      <c r="G157" s="9" t="s">
        <v>5</v>
      </c>
      <c r="H157" s="38" t="s">
        <v>6</v>
      </c>
      <c r="I157" s="68" t="s">
        <v>27</v>
      </c>
      <c r="J157" s="69"/>
      <c r="K157" s="69"/>
      <c r="L157" s="69"/>
      <c r="M157" s="70"/>
    </row>
    <row r="158" spans="1:13" ht="15">
      <c r="A158" s="7" t="s">
        <v>8</v>
      </c>
      <c r="B158" s="7"/>
      <c r="C158" s="10"/>
      <c r="D158" s="10"/>
      <c r="E158" s="10"/>
      <c r="F158" s="7"/>
      <c r="G158" s="11"/>
      <c r="H158" s="11"/>
      <c r="I158" s="7" t="s">
        <v>57</v>
      </c>
      <c r="J158" s="7" t="s">
        <v>43</v>
      </c>
      <c r="K158" s="7" t="s">
        <v>14</v>
      </c>
      <c r="L158" s="7" t="s">
        <v>17</v>
      </c>
      <c r="M158" s="7" t="s">
        <v>58</v>
      </c>
    </row>
    <row r="159" spans="1:13" ht="15">
      <c r="A159" s="7"/>
      <c r="B159" s="32" t="s">
        <v>35</v>
      </c>
      <c r="C159" s="10"/>
      <c r="D159" s="10"/>
      <c r="E159" s="10"/>
      <c r="F159" s="7"/>
      <c r="G159" s="11"/>
      <c r="H159" s="11"/>
      <c r="I159" s="7"/>
      <c r="J159" s="7"/>
      <c r="K159" s="7"/>
      <c r="L159" s="7"/>
      <c r="M159" s="7"/>
    </row>
    <row r="160" spans="1:13" ht="15">
      <c r="A160" s="12"/>
      <c r="B160" s="20" t="s">
        <v>19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 ht="15">
      <c r="A161" s="12">
        <v>1</v>
      </c>
      <c r="B161" s="16" t="s">
        <v>69</v>
      </c>
      <c r="C161" s="12">
        <v>200</v>
      </c>
      <c r="D161" s="17">
        <v>13.43</v>
      </c>
      <c r="E161" s="12">
        <v>8.27</v>
      </c>
      <c r="F161" s="12">
        <v>8.91</v>
      </c>
      <c r="G161" s="12">
        <v>40.99</v>
      </c>
      <c r="H161" s="12">
        <v>267.57</v>
      </c>
      <c r="I161" s="12">
        <v>0.21</v>
      </c>
      <c r="J161" s="12">
        <v>0.215</v>
      </c>
      <c r="K161" s="12">
        <v>1.5</v>
      </c>
      <c r="L161" s="12">
        <v>192.83</v>
      </c>
      <c r="M161" s="12">
        <v>2.176</v>
      </c>
    </row>
    <row r="162" spans="1:13" ht="15">
      <c r="A162" s="12">
        <v>3</v>
      </c>
      <c r="B162" s="16" t="s">
        <v>37</v>
      </c>
      <c r="C162" s="12">
        <v>200</v>
      </c>
      <c r="D162" s="17">
        <v>1.01</v>
      </c>
      <c r="E162" s="12">
        <v>0</v>
      </c>
      <c r="F162" s="12">
        <v>0</v>
      </c>
      <c r="G162" s="12">
        <v>9.98</v>
      </c>
      <c r="H162" s="12">
        <v>37.4</v>
      </c>
      <c r="I162" s="12">
        <v>0</v>
      </c>
      <c r="J162" s="12">
        <v>0</v>
      </c>
      <c r="K162" s="12">
        <v>0</v>
      </c>
      <c r="L162" s="12">
        <v>0.2</v>
      </c>
      <c r="M162" s="12">
        <v>0.03</v>
      </c>
    </row>
    <row r="163" spans="1:13" ht="15">
      <c r="A163" s="12">
        <v>4</v>
      </c>
      <c r="B163" s="16" t="s">
        <v>86</v>
      </c>
      <c r="C163" s="23" t="s">
        <v>119</v>
      </c>
      <c r="D163" s="17">
        <v>4.92</v>
      </c>
      <c r="E163" s="12">
        <v>3.08</v>
      </c>
      <c r="F163" s="12">
        <v>6.02</v>
      </c>
      <c r="G163" s="12">
        <v>26.1</v>
      </c>
      <c r="H163" s="12">
        <v>145.56</v>
      </c>
      <c r="I163" s="12">
        <v>0.04</v>
      </c>
      <c r="J163" s="12">
        <v>0.02</v>
      </c>
      <c r="K163" s="12">
        <v>0</v>
      </c>
      <c r="L163" s="12">
        <v>9.54</v>
      </c>
      <c r="M163" s="12">
        <v>0.19</v>
      </c>
    </row>
    <row r="164" spans="1:13" ht="15">
      <c r="A164" s="12"/>
      <c r="B164" s="20" t="s">
        <v>84</v>
      </c>
      <c r="C164" s="12"/>
      <c r="D164" s="17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1:13" ht="15">
      <c r="A165" s="12">
        <v>1</v>
      </c>
      <c r="B165" s="16" t="s">
        <v>85</v>
      </c>
      <c r="C165" s="12">
        <v>80</v>
      </c>
      <c r="D165" s="17">
        <v>12.24</v>
      </c>
      <c r="E165" s="12">
        <v>0.54</v>
      </c>
      <c r="F165" s="12">
        <v>0</v>
      </c>
      <c r="G165" s="12">
        <v>5.04</v>
      </c>
      <c r="H165" s="12">
        <v>22.8</v>
      </c>
      <c r="I165" s="12">
        <v>0.02</v>
      </c>
      <c r="J165" s="12">
        <v>0.02</v>
      </c>
      <c r="K165" s="12">
        <v>36</v>
      </c>
      <c r="L165" s="12">
        <v>20.4</v>
      </c>
      <c r="M165" s="12">
        <v>0.18</v>
      </c>
    </row>
    <row r="166" spans="1:13" ht="15">
      <c r="A166" s="12"/>
      <c r="B166" s="20" t="s">
        <v>21</v>
      </c>
      <c r="C166" s="12"/>
      <c r="D166" s="17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1:13" ht="15">
      <c r="A167" s="12">
        <v>1</v>
      </c>
      <c r="B167" s="16" t="s">
        <v>100</v>
      </c>
      <c r="C167" s="12">
        <v>60</v>
      </c>
      <c r="D167" s="17">
        <v>2.24</v>
      </c>
      <c r="E167" s="12">
        <v>0.84</v>
      </c>
      <c r="F167" s="12">
        <v>2.99</v>
      </c>
      <c r="G167" s="12">
        <v>2.22</v>
      </c>
      <c r="H167" s="12">
        <v>38.55</v>
      </c>
      <c r="I167" s="12">
        <v>0.02</v>
      </c>
      <c r="J167" s="12">
        <v>0.04</v>
      </c>
      <c r="K167" s="12">
        <v>8.4</v>
      </c>
      <c r="L167" s="12">
        <v>43.14</v>
      </c>
      <c r="M167" s="12">
        <v>0.333</v>
      </c>
    </row>
    <row r="168" spans="1:13" ht="15">
      <c r="A168" s="12">
        <v>2</v>
      </c>
      <c r="B168" s="16" t="s">
        <v>108</v>
      </c>
      <c r="C168" s="12">
        <v>250</v>
      </c>
      <c r="D168" s="17">
        <v>3.29</v>
      </c>
      <c r="E168" s="12">
        <v>2.146</v>
      </c>
      <c r="F168" s="12">
        <v>0.968</v>
      </c>
      <c r="G168" s="12">
        <v>17.32</v>
      </c>
      <c r="H168" s="12">
        <v>82.45</v>
      </c>
      <c r="I168" s="12">
        <v>0.079</v>
      </c>
      <c r="J168" s="12">
        <v>0.036</v>
      </c>
      <c r="K168" s="12">
        <v>9.8</v>
      </c>
      <c r="L168" s="12">
        <v>12.88</v>
      </c>
      <c r="M168" s="12">
        <v>0.672</v>
      </c>
    </row>
    <row r="169" spans="1:13" ht="15">
      <c r="A169" s="12">
        <v>3</v>
      </c>
      <c r="B169" s="16" t="s">
        <v>75</v>
      </c>
      <c r="C169" s="12" t="s">
        <v>44</v>
      </c>
      <c r="D169" s="17">
        <v>44.15</v>
      </c>
      <c r="E169" s="12">
        <v>17.25</v>
      </c>
      <c r="F169" s="12">
        <v>18.188</v>
      </c>
      <c r="G169" s="12">
        <v>15.18</v>
      </c>
      <c r="H169" s="12">
        <v>292.5</v>
      </c>
      <c r="I169" s="12">
        <v>0.157</v>
      </c>
      <c r="J169" s="12">
        <v>0.206</v>
      </c>
      <c r="K169" s="12">
        <v>74</v>
      </c>
      <c r="L169" s="12">
        <v>90.13</v>
      </c>
      <c r="M169" s="12">
        <v>3.67</v>
      </c>
    </row>
    <row r="170" spans="1:13" ht="15">
      <c r="A170" s="12">
        <v>4</v>
      </c>
      <c r="B170" s="16" t="s">
        <v>10</v>
      </c>
      <c r="C170" s="12">
        <v>200</v>
      </c>
      <c r="D170" s="17">
        <v>2.44</v>
      </c>
      <c r="E170" s="12">
        <v>0.13</v>
      </c>
      <c r="F170" s="12">
        <v>0</v>
      </c>
      <c r="G170" s="12">
        <v>19.95</v>
      </c>
      <c r="H170" s="12">
        <v>77</v>
      </c>
      <c r="I170" s="12">
        <v>0</v>
      </c>
      <c r="J170" s="12">
        <v>0</v>
      </c>
      <c r="K170" s="12">
        <v>0</v>
      </c>
      <c r="L170" s="12">
        <v>8.6</v>
      </c>
      <c r="M170" s="12">
        <v>1.16</v>
      </c>
    </row>
    <row r="171" spans="1:13" ht="15">
      <c r="A171" s="12">
        <v>5</v>
      </c>
      <c r="B171" s="16" t="s">
        <v>99</v>
      </c>
      <c r="C171" s="12">
        <v>40</v>
      </c>
      <c r="D171" s="22">
        <v>2.07</v>
      </c>
      <c r="E171" s="6">
        <v>3.4</v>
      </c>
      <c r="F171" s="6">
        <v>0.6</v>
      </c>
      <c r="G171" s="6">
        <v>23.2</v>
      </c>
      <c r="H171" s="6">
        <v>129</v>
      </c>
      <c r="I171" s="6">
        <v>0.08</v>
      </c>
      <c r="J171" s="6">
        <v>0.05</v>
      </c>
      <c r="K171" s="6">
        <v>0</v>
      </c>
      <c r="L171" s="6">
        <v>15</v>
      </c>
      <c r="M171" s="6">
        <v>1.15</v>
      </c>
    </row>
    <row r="172" spans="1:13" s="3" customFormat="1" ht="15">
      <c r="A172" s="12"/>
      <c r="B172" s="20" t="s">
        <v>22</v>
      </c>
      <c r="C172" s="24"/>
      <c r="D172" s="17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1:13" s="3" customFormat="1" ht="15">
      <c r="A173" s="12">
        <v>1</v>
      </c>
      <c r="B173" s="16" t="s">
        <v>142</v>
      </c>
      <c r="C173" s="24">
        <v>190</v>
      </c>
      <c r="D173" s="17">
        <v>13.3</v>
      </c>
      <c r="E173" s="12">
        <v>5.6</v>
      </c>
      <c r="F173" s="12">
        <v>6.4</v>
      </c>
      <c r="G173" s="12">
        <v>9.4</v>
      </c>
      <c r="H173" s="12">
        <v>116</v>
      </c>
      <c r="I173" s="12">
        <v>0.06</v>
      </c>
      <c r="J173" s="12">
        <v>0.26</v>
      </c>
      <c r="K173" s="12">
        <v>2</v>
      </c>
      <c r="L173" s="12">
        <v>24.2</v>
      </c>
      <c r="M173" s="12">
        <v>0.2</v>
      </c>
    </row>
    <row r="174" spans="1:13" s="3" customFormat="1" ht="15">
      <c r="A174" s="12">
        <v>2</v>
      </c>
      <c r="B174" s="16" t="s">
        <v>82</v>
      </c>
      <c r="C174" s="12" t="s">
        <v>44</v>
      </c>
      <c r="D174" s="17">
        <v>36.24</v>
      </c>
      <c r="E174" s="12">
        <v>17.2</v>
      </c>
      <c r="F174" s="12">
        <v>7.84</v>
      </c>
      <c r="G174" s="12">
        <v>31.08</v>
      </c>
      <c r="H174" s="12">
        <v>256.51</v>
      </c>
      <c r="I174" s="12">
        <v>0.25</v>
      </c>
      <c r="J174" s="12">
        <v>0.272</v>
      </c>
      <c r="K174" s="12">
        <v>30</v>
      </c>
      <c r="L174" s="12">
        <v>68.91</v>
      </c>
      <c r="M174" s="12">
        <v>2.15</v>
      </c>
    </row>
    <row r="175" spans="1:13" s="3" customFormat="1" ht="15">
      <c r="A175" s="12">
        <v>3</v>
      </c>
      <c r="B175" s="16" t="s">
        <v>37</v>
      </c>
      <c r="C175" s="12">
        <v>200</v>
      </c>
      <c r="D175" s="17">
        <v>1.01</v>
      </c>
      <c r="E175" s="12">
        <v>0</v>
      </c>
      <c r="F175" s="12">
        <v>0</v>
      </c>
      <c r="G175" s="12">
        <v>9.98</v>
      </c>
      <c r="H175" s="12">
        <v>37.4</v>
      </c>
      <c r="I175" s="12">
        <v>0</v>
      </c>
      <c r="J175" s="12">
        <v>0</v>
      </c>
      <c r="K175" s="12">
        <v>0</v>
      </c>
      <c r="L175" s="12">
        <v>0.2</v>
      </c>
      <c r="M175" s="12">
        <v>0.03</v>
      </c>
    </row>
    <row r="176" spans="1:13" ht="15">
      <c r="A176" s="12">
        <v>4</v>
      </c>
      <c r="B176" s="16" t="s">
        <v>20</v>
      </c>
      <c r="C176" s="23" t="s">
        <v>38</v>
      </c>
      <c r="D176" s="17">
        <v>2.07</v>
      </c>
      <c r="E176" s="12">
        <v>3.04</v>
      </c>
      <c r="F176" s="12">
        <v>0.24</v>
      </c>
      <c r="G176" s="12">
        <v>20.92</v>
      </c>
      <c r="H176" s="12">
        <v>93.2</v>
      </c>
      <c r="I176" s="12">
        <v>0.04</v>
      </c>
      <c r="J176" s="12">
        <v>0.02</v>
      </c>
      <c r="K176" s="12">
        <v>0</v>
      </c>
      <c r="L176" s="12">
        <v>8</v>
      </c>
      <c r="M176" s="12">
        <v>0.18</v>
      </c>
    </row>
    <row r="177" spans="1:13" ht="15.75">
      <c r="A177" s="12"/>
      <c r="B177" s="18" t="s">
        <v>11</v>
      </c>
      <c r="C177" s="12"/>
      <c r="D177" s="19">
        <f aca="true" t="shared" si="5" ref="D177:M177">SUM(D161:D176)</f>
        <v>138.40999999999997</v>
      </c>
      <c r="E177" s="34">
        <f t="shared" si="5"/>
        <v>61.496</v>
      </c>
      <c r="F177" s="34">
        <f t="shared" si="5"/>
        <v>52.156</v>
      </c>
      <c r="G177" s="34">
        <f t="shared" si="5"/>
        <v>231.35999999999996</v>
      </c>
      <c r="H177" s="34">
        <f t="shared" si="5"/>
        <v>1595.94</v>
      </c>
      <c r="I177" s="34">
        <f t="shared" si="5"/>
        <v>0.956</v>
      </c>
      <c r="J177" s="34">
        <f t="shared" si="5"/>
        <v>1.139</v>
      </c>
      <c r="K177" s="34">
        <f t="shared" si="5"/>
        <v>161.7</v>
      </c>
      <c r="L177" s="34">
        <f t="shared" si="5"/>
        <v>494.03000000000003</v>
      </c>
      <c r="M177" s="34">
        <f t="shared" si="5"/>
        <v>12.120999999999999</v>
      </c>
    </row>
    <row r="178" spans="1:13" ht="15">
      <c r="A178" s="5"/>
      <c r="B178" s="3"/>
      <c r="C178" s="5"/>
      <c r="D178" s="13"/>
      <c r="E178" s="5"/>
      <c r="F178" s="5"/>
      <c r="G178" s="5"/>
      <c r="H178" s="5"/>
      <c r="I178" s="5"/>
      <c r="J178" s="5"/>
      <c r="K178" s="5"/>
      <c r="L178" s="5"/>
      <c r="M178" s="3"/>
    </row>
    <row r="179" spans="1:13" ht="15">
      <c r="A179" s="4"/>
      <c r="C179" s="4"/>
      <c r="D179" s="14"/>
      <c r="E179" s="4"/>
      <c r="F179" s="4"/>
      <c r="G179" s="4"/>
      <c r="H179" s="4"/>
      <c r="I179" s="4"/>
      <c r="J179" s="4"/>
      <c r="K179" s="4"/>
      <c r="L179" s="4"/>
      <c r="M179" s="3"/>
    </row>
    <row r="180" spans="1:4" ht="12.75">
      <c r="A180" s="4"/>
      <c r="D180" s="15"/>
    </row>
    <row r="181" spans="1:4" ht="12.75">
      <c r="A181" s="4"/>
      <c r="D181" s="15"/>
    </row>
    <row r="182" ht="21.75" customHeight="1">
      <c r="D182" s="15"/>
    </row>
    <row r="183" spans="1:13" ht="15.75">
      <c r="A183" s="31"/>
      <c r="B183" s="42"/>
      <c r="C183" s="31"/>
      <c r="D183" s="43"/>
      <c r="E183" s="62"/>
      <c r="F183" s="62"/>
      <c r="G183" s="62"/>
      <c r="H183" s="62"/>
      <c r="I183" s="62"/>
      <c r="J183" s="62"/>
      <c r="K183" s="62"/>
      <c r="L183" s="62"/>
      <c r="M183" s="62"/>
    </row>
    <row r="184" spans="1:13" ht="15.75">
      <c r="A184" s="31"/>
      <c r="B184" s="42"/>
      <c r="C184" s="31"/>
      <c r="D184" s="43"/>
      <c r="E184" s="62"/>
      <c r="F184" s="62"/>
      <c r="G184" s="62"/>
      <c r="H184" s="62"/>
      <c r="I184" s="62"/>
      <c r="J184" s="62"/>
      <c r="K184" s="62"/>
      <c r="L184" s="62"/>
      <c r="M184" s="62"/>
    </row>
    <row r="185" spans="1:13" ht="15.75">
      <c r="A185" s="31"/>
      <c r="B185" s="42"/>
      <c r="C185" s="31"/>
      <c r="D185" s="43"/>
      <c r="E185" s="62"/>
      <c r="F185" s="62"/>
      <c r="G185" s="62"/>
      <c r="H185" s="62"/>
      <c r="I185" s="62"/>
      <c r="J185" s="62"/>
      <c r="K185" s="62"/>
      <c r="L185" s="62"/>
      <c r="M185" s="62"/>
    </row>
    <row r="186" spans="1:13" ht="15.75">
      <c r="A186" s="31"/>
      <c r="B186" s="42"/>
      <c r="C186" s="31"/>
      <c r="D186" s="43"/>
      <c r="E186" s="62"/>
      <c r="F186" s="62"/>
      <c r="G186" s="62"/>
      <c r="H186" s="62"/>
      <c r="I186" s="62"/>
      <c r="J186" s="62"/>
      <c r="K186" s="62"/>
      <c r="L186" s="62"/>
      <c r="M186" s="62"/>
    </row>
    <row r="187" spans="1:13" ht="15">
      <c r="A187" s="6" t="s">
        <v>7</v>
      </c>
      <c r="B187" s="6" t="s">
        <v>0</v>
      </c>
      <c r="C187" s="8" t="s">
        <v>1</v>
      </c>
      <c r="D187" s="8" t="s">
        <v>2</v>
      </c>
      <c r="E187" s="8" t="s">
        <v>3</v>
      </c>
      <c r="F187" s="6" t="s">
        <v>4</v>
      </c>
      <c r="G187" s="9" t="s">
        <v>5</v>
      </c>
      <c r="H187" s="38" t="s">
        <v>6</v>
      </c>
      <c r="I187" s="68" t="s">
        <v>27</v>
      </c>
      <c r="J187" s="69"/>
      <c r="K187" s="69"/>
      <c r="L187" s="69"/>
      <c r="M187" s="70"/>
    </row>
    <row r="188" spans="1:13" ht="15">
      <c r="A188" s="7" t="s">
        <v>8</v>
      </c>
      <c r="B188" s="7"/>
      <c r="C188" s="10"/>
      <c r="D188" s="10"/>
      <c r="E188" s="10"/>
      <c r="F188" s="7"/>
      <c r="G188" s="11"/>
      <c r="H188" s="11"/>
      <c r="I188" s="7" t="s">
        <v>57</v>
      </c>
      <c r="J188" s="7" t="s">
        <v>43</v>
      </c>
      <c r="K188" s="7" t="s">
        <v>14</v>
      </c>
      <c r="L188" s="7" t="s">
        <v>17</v>
      </c>
      <c r="M188" s="7" t="s">
        <v>58</v>
      </c>
    </row>
    <row r="189" spans="1:13" ht="15">
      <c r="A189" s="7"/>
      <c r="B189" s="32" t="s">
        <v>34</v>
      </c>
      <c r="C189" s="10"/>
      <c r="D189" s="10"/>
      <c r="E189" s="10"/>
      <c r="F189" s="7"/>
      <c r="G189" s="11"/>
      <c r="H189" s="11"/>
      <c r="I189" s="7"/>
      <c r="J189" s="7"/>
      <c r="K189" s="7"/>
      <c r="L189" s="7"/>
      <c r="M189" s="7"/>
    </row>
    <row r="190" spans="1:13" ht="15">
      <c r="A190" s="12"/>
      <c r="B190" s="20" t="s">
        <v>19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1:13" ht="15">
      <c r="A191" s="12">
        <v>1</v>
      </c>
      <c r="B191" s="49" t="s">
        <v>70</v>
      </c>
      <c r="C191" s="12">
        <v>200</v>
      </c>
      <c r="D191" s="17">
        <v>12.87</v>
      </c>
      <c r="E191" s="12">
        <v>9.22</v>
      </c>
      <c r="F191" s="12">
        <v>8.38</v>
      </c>
      <c r="G191" s="12">
        <v>40.8</v>
      </c>
      <c r="H191" s="12">
        <v>266.02</v>
      </c>
      <c r="I191" s="12">
        <v>0.17</v>
      </c>
      <c r="J191" s="12">
        <v>0.24</v>
      </c>
      <c r="K191" s="12">
        <v>1.5</v>
      </c>
      <c r="L191" s="12">
        <v>182.48</v>
      </c>
      <c r="M191" s="12">
        <v>2.836</v>
      </c>
    </row>
    <row r="192" spans="1:13" ht="15">
      <c r="A192" s="12">
        <v>2</v>
      </c>
      <c r="B192" s="16" t="s">
        <v>88</v>
      </c>
      <c r="C192" s="12">
        <v>200</v>
      </c>
      <c r="D192" s="17">
        <v>7.41</v>
      </c>
      <c r="E192" s="12">
        <v>0</v>
      </c>
      <c r="F192" s="12">
        <v>0</v>
      </c>
      <c r="G192" s="12">
        <v>9.98</v>
      </c>
      <c r="H192" s="12">
        <v>37.4</v>
      </c>
      <c r="I192" s="12">
        <v>0</v>
      </c>
      <c r="J192" s="12">
        <v>0</v>
      </c>
      <c r="K192" s="12">
        <v>0</v>
      </c>
      <c r="L192" s="12">
        <v>0.2</v>
      </c>
      <c r="M192" s="12">
        <v>0.03</v>
      </c>
    </row>
    <row r="193" spans="1:13" ht="15">
      <c r="A193" s="12">
        <v>3</v>
      </c>
      <c r="B193" s="16" t="s">
        <v>89</v>
      </c>
      <c r="C193" s="23" t="s">
        <v>91</v>
      </c>
      <c r="D193" s="17">
        <v>5.61</v>
      </c>
      <c r="E193" s="12">
        <v>3.08</v>
      </c>
      <c r="F193" s="12">
        <v>6.02</v>
      </c>
      <c r="G193" s="12">
        <v>26.1</v>
      </c>
      <c r="H193" s="12">
        <v>145.56</v>
      </c>
      <c r="I193" s="12">
        <v>0.04</v>
      </c>
      <c r="J193" s="12">
        <v>0.02</v>
      </c>
      <c r="K193" s="12">
        <v>0</v>
      </c>
      <c r="L193" s="12">
        <v>9.54</v>
      </c>
      <c r="M193" s="12">
        <v>0.19</v>
      </c>
    </row>
    <row r="194" spans="1:13" ht="15">
      <c r="A194" s="12"/>
      <c r="B194" s="20" t="s">
        <v>84</v>
      </c>
      <c r="C194" s="12"/>
      <c r="D194" s="17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1:13" ht="15">
      <c r="A195" s="12">
        <v>1</v>
      </c>
      <c r="B195" s="16" t="s">
        <v>85</v>
      </c>
      <c r="C195" s="12">
        <v>80</v>
      </c>
      <c r="D195" s="17">
        <v>12.24</v>
      </c>
      <c r="E195" s="12">
        <v>0.54</v>
      </c>
      <c r="F195" s="12">
        <v>0</v>
      </c>
      <c r="G195" s="12">
        <v>5.04</v>
      </c>
      <c r="H195" s="12">
        <v>22.8</v>
      </c>
      <c r="I195" s="12">
        <v>0.02</v>
      </c>
      <c r="J195" s="12">
        <v>0.02</v>
      </c>
      <c r="K195" s="12">
        <v>36</v>
      </c>
      <c r="L195" s="12">
        <v>20.4</v>
      </c>
      <c r="M195" s="12">
        <v>0.18</v>
      </c>
    </row>
    <row r="196" spans="1:13" ht="15">
      <c r="A196" s="12"/>
      <c r="B196" s="20" t="s">
        <v>21</v>
      </c>
      <c r="C196" s="12"/>
      <c r="D196" s="17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1:13" ht="15">
      <c r="A197" s="12">
        <v>1</v>
      </c>
      <c r="B197" s="16" t="s">
        <v>125</v>
      </c>
      <c r="C197" s="12">
        <v>60</v>
      </c>
      <c r="D197" s="17">
        <v>2.3</v>
      </c>
      <c r="E197" s="12">
        <v>1</v>
      </c>
      <c r="F197" s="12">
        <v>2.99</v>
      </c>
      <c r="G197" s="12">
        <v>4.34</v>
      </c>
      <c r="H197" s="12">
        <v>47.59</v>
      </c>
      <c r="I197" s="12">
        <v>0.034</v>
      </c>
      <c r="J197" s="12">
        <v>0.022</v>
      </c>
      <c r="K197" s="12">
        <v>24.8</v>
      </c>
      <c r="L197" s="12">
        <v>25.54</v>
      </c>
      <c r="M197" s="12">
        <v>0.543</v>
      </c>
    </row>
    <row r="198" spans="1:13" ht="15">
      <c r="A198" s="12">
        <v>2</v>
      </c>
      <c r="B198" s="16" t="s">
        <v>101</v>
      </c>
      <c r="C198" s="12">
        <v>250</v>
      </c>
      <c r="D198" s="17">
        <v>19.91</v>
      </c>
      <c r="E198" s="12">
        <v>12.146</v>
      </c>
      <c r="F198" s="12">
        <v>12.72</v>
      </c>
      <c r="G198" s="12">
        <v>12.75</v>
      </c>
      <c r="H198" s="12">
        <v>211.1</v>
      </c>
      <c r="I198" s="12">
        <v>0.089</v>
      </c>
      <c r="J198" s="12">
        <v>0.098</v>
      </c>
      <c r="K198" s="12">
        <v>12.48</v>
      </c>
      <c r="L198" s="12">
        <v>12.58</v>
      </c>
      <c r="M198" s="12">
        <v>0.682</v>
      </c>
    </row>
    <row r="199" spans="1:13" ht="15">
      <c r="A199" s="12">
        <v>3</v>
      </c>
      <c r="B199" s="16" t="s">
        <v>71</v>
      </c>
      <c r="C199" s="12">
        <v>200</v>
      </c>
      <c r="D199" s="17">
        <v>28.63</v>
      </c>
      <c r="E199" s="12">
        <v>16.34</v>
      </c>
      <c r="F199" s="12">
        <v>21.95</v>
      </c>
      <c r="G199" s="12">
        <v>41.62</v>
      </c>
      <c r="H199" s="12">
        <v>419.09</v>
      </c>
      <c r="I199" s="12">
        <v>0.109</v>
      </c>
      <c r="J199" s="12">
        <v>0.14</v>
      </c>
      <c r="K199" s="12">
        <v>1.04</v>
      </c>
      <c r="L199" s="12">
        <v>38.7</v>
      </c>
      <c r="M199" s="12">
        <v>3.301</v>
      </c>
    </row>
    <row r="200" spans="1:13" ht="15">
      <c r="A200" s="12">
        <v>4</v>
      </c>
      <c r="B200" s="16" t="s">
        <v>10</v>
      </c>
      <c r="C200" s="12">
        <v>200</v>
      </c>
      <c r="D200" s="17">
        <v>2.44</v>
      </c>
      <c r="E200" s="12">
        <v>0.13</v>
      </c>
      <c r="F200" s="12">
        <v>0</v>
      </c>
      <c r="G200" s="12">
        <v>19.95</v>
      </c>
      <c r="H200" s="12">
        <v>77</v>
      </c>
      <c r="I200" s="12">
        <v>0</v>
      </c>
      <c r="J200" s="12">
        <v>0</v>
      </c>
      <c r="K200" s="12">
        <v>0</v>
      </c>
      <c r="L200" s="12">
        <v>8.6</v>
      </c>
      <c r="M200" s="12">
        <v>1.16</v>
      </c>
    </row>
    <row r="201" spans="1:13" ht="15">
      <c r="A201" s="12">
        <v>5</v>
      </c>
      <c r="B201" s="16" t="s">
        <v>99</v>
      </c>
      <c r="C201" s="12">
        <v>30</v>
      </c>
      <c r="D201" s="22">
        <v>1.55</v>
      </c>
      <c r="E201" s="6">
        <v>3.4</v>
      </c>
      <c r="F201" s="6">
        <v>0.6</v>
      </c>
      <c r="G201" s="6">
        <v>23.2</v>
      </c>
      <c r="H201" s="6">
        <v>129</v>
      </c>
      <c r="I201" s="6">
        <v>0.08</v>
      </c>
      <c r="J201" s="6">
        <v>0.05</v>
      </c>
      <c r="K201" s="6">
        <v>0</v>
      </c>
      <c r="L201" s="6">
        <v>15</v>
      </c>
      <c r="M201" s="6">
        <v>1.15</v>
      </c>
    </row>
    <row r="202" spans="1:13" ht="15">
      <c r="A202" s="12"/>
      <c r="B202" s="20" t="s">
        <v>22</v>
      </c>
      <c r="C202" s="24"/>
      <c r="D202" s="17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1:13" ht="15">
      <c r="A203" s="12">
        <v>2</v>
      </c>
      <c r="B203" s="16" t="s">
        <v>72</v>
      </c>
      <c r="C203" s="24">
        <v>60</v>
      </c>
      <c r="D203" s="34">
        <v>6.83</v>
      </c>
      <c r="E203" s="12">
        <v>5.332</v>
      </c>
      <c r="F203" s="12">
        <v>9.22</v>
      </c>
      <c r="G203" s="12">
        <v>35.67</v>
      </c>
      <c r="H203" s="12">
        <v>225.97</v>
      </c>
      <c r="I203" s="7">
        <v>0.08</v>
      </c>
      <c r="J203" s="7">
        <v>0.08</v>
      </c>
      <c r="K203" s="7">
        <v>0.2</v>
      </c>
      <c r="L203" s="7">
        <v>34.69</v>
      </c>
      <c r="M203" s="7">
        <v>0.65</v>
      </c>
    </row>
    <row r="204" spans="1:14" ht="15">
      <c r="A204" s="12">
        <v>3</v>
      </c>
      <c r="B204" s="16" t="s">
        <v>73</v>
      </c>
      <c r="C204" s="12">
        <v>150</v>
      </c>
      <c r="D204" s="17">
        <v>6.8</v>
      </c>
      <c r="E204" s="12">
        <v>9.36</v>
      </c>
      <c r="F204" s="12">
        <v>7.05</v>
      </c>
      <c r="G204" s="12">
        <v>16.34</v>
      </c>
      <c r="H204" s="12">
        <v>137.27</v>
      </c>
      <c r="I204" s="12">
        <v>0.088</v>
      </c>
      <c r="J204" s="12">
        <v>0.076</v>
      </c>
      <c r="K204" s="12">
        <v>32.96</v>
      </c>
      <c r="L204" s="12">
        <v>53.22</v>
      </c>
      <c r="M204" s="12">
        <v>1.72</v>
      </c>
      <c r="N204" s="3"/>
    </row>
    <row r="205" spans="1:14" ht="15">
      <c r="A205" s="12">
        <v>4</v>
      </c>
      <c r="B205" s="16" t="s">
        <v>20</v>
      </c>
      <c r="C205" s="23" t="s">
        <v>38</v>
      </c>
      <c r="D205" s="17">
        <v>2.07</v>
      </c>
      <c r="E205" s="12">
        <v>3.04</v>
      </c>
      <c r="F205" s="12">
        <v>0.24</v>
      </c>
      <c r="G205" s="12">
        <v>20.92</v>
      </c>
      <c r="H205" s="12">
        <v>93.2</v>
      </c>
      <c r="I205" s="12">
        <v>0.04</v>
      </c>
      <c r="J205" s="12">
        <v>0.02</v>
      </c>
      <c r="K205" s="12">
        <v>0</v>
      </c>
      <c r="L205" s="12">
        <v>8</v>
      </c>
      <c r="M205" s="12">
        <v>0.18</v>
      </c>
      <c r="N205" s="3"/>
    </row>
    <row r="206" spans="1:14" ht="15">
      <c r="A206" s="12">
        <v>5</v>
      </c>
      <c r="B206" s="16" t="s">
        <v>37</v>
      </c>
      <c r="C206" s="23" t="s">
        <v>109</v>
      </c>
      <c r="D206" s="34">
        <v>1.01</v>
      </c>
      <c r="E206" s="7">
        <v>17.73</v>
      </c>
      <c r="F206" s="7">
        <v>16.51</v>
      </c>
      <c r="G206" s="7">
        <v>82.91</v>
      </c>
      <c r="H206" s="7">
        <v>493.84</v>
      </c>
      <c r="I206" s="7">
        <v>0.21</v>
      </c>
      <c r="J206" s="7">
        <v>0.18</v>
      </c>
      <c r="K206" s="7">
        <v>33.16</v>
      </c>
      <c r="L206" s="7">
        <v>96.11</v>
      </c>
      <c r="M206" s="7">
        <v>2.58</v>
      </c>
      <c r="N206" s="3"/>
    </row>
    <row r="207" spans="1:14" ht="15.75">
      <c r="A207" s="12"/>
      <c r="B207" s="18" t="s">
        <v>11</v>
      </c>
      <c r="C207" s="12"/>
      <c r="D207" s="19">
        <f aca="true" t="shared" si="6" ref="D207:M207">SUM(D191:D206)</f>
        <v>109.66999999999999</v>
      </c>
      <c r="E207" s="34">
        <f t="shared" si="6"/>
        <v>81.318</v>
      </c>
      <c r="F207" s="34">
        <f t="shared" si="6"/>
        <v>85.68</v>
      </c>
      <c r="G207" s="34">
        <f t="shared" si="6"/>
        <v>339.62</v>
      </c>
      <c r="H207" s="34">
        <f t="shared" si="6"/>
        <v>2305.84</v>
      </c>
      <c r="I207" s="34">
        <f t="shared" si="6"/>
        <v>0.9599999999999999</v>
      </c>
      <c r="J207" s="34">
        <f t="shared" si="6"/>
        <v>0.946</v>
      </c>
      <c r="K207" s="34">
        <f t="shared" si="6"/>
        <v>142.14000000000001</v>
      </c>
      <c r="L207" s="34">
        <f t="shared" si="6"/>
        <v>505.06000000000006</v>
      </c>
      <c r="M207" s="34">
        <f t="shared" si="6"/>
        <v>15.202000000000002</v>
      </c>
      <c r="N207" s="3"/>
    </row>
    <row r="208" spans="1:14" s="3" customFormat="1" ht="1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s="3" customFormat="1" ht="1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s="3" customFormat="1" ht="1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20" spans="1:13" ht="15">
      <c r="A220" s="6" t="s">
        <v>7</v>
      </c>
      <c r="B220" s="6" t="s">
        <v>0</v>
      </c>
      <c r="C220" s="8" t="s">
        <v>1</v>
      </c>
      <c r="D220" s="8" t="s">
        <v>2</v>
      </c>
      <c r="E220" s="8" t="s">
        <v>3</v>
      </c>
      <c r="F220" s="6" t="s">
        <v>4</v>
      </c>
      <c r="G220" s="9" t="s">
        <v>5</v>
      </c>
      <c r="H220" s="38" t="s">
        <v>6</v>
      </c>
      <c r="I220" s="68" t="s">
        <v>27</v>
      </c>
      <c r="J220" s="69"/>
      <c r="K220" s="69"/>
      <c r="L220" s="69"/>
      <c r="M220" s="70"/>
    </row>
    <row r="221" spans="1:13" ht="15">
      <c r="A221" s="7" t="s">
        <v>8</v>
      </c>
      <c r="B221" s="7"/>
      <c r="C221" s="10"/>
      <c r="D221" s="10"/>
      <c r="E221" s="10"/>
      <c r="F221" s="7"/>
      <c r="G221" s="11"/>
      <c r="H221" s="11"/>
      <c r="I221" s="7" t="s">
        <v>57</v>
      </c>
      <c r="J221" s="7" t="s">
        <v>43</v>
      </c>
      <c r="K221" s="7" t="s">
        <v>14</v>
      </c>
      <c r="L221" s="7" t="s">
        <v>17</v>
      </c>
      <c r="M221" s="7" t="s">
        <v>58</v>
      </c>
    </row>
    <row r="222" spans="1:13" ht="15">
      <c r="A222" s="7"/>
      <c r="B222" s="32" t="s">
        <v>102</v>
      </c>
      <c r="C222" s="10"/>
      <c r="D222" s="10"/>
      <c r="E222" s="10"/>
      <c r="F222" s="7"/>
      <c r="G222" s="11"/>
      <c r="H222" s="11"/>
      <c r="I222" s="7"/>
      <c r="J222" s="7"/>
      <c r="K222" s="7"/>
      <c r="L222" s="7"/>
      <c r="M222" s="7"/>
    </row>
    <row r="223" spans="1:13" ht="15">
      <c r="A223" s="12"/>
      <c r="B223" s="20" t="s">
        <v>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1:13" ht="15">
      <c r="A224" s="12">
        <v>1</v>
      </c>
      <c r="B224" s="49" t="s">
        <v>103</v>
      </c>
      <c r="C224" s="12">
        <v>80</v>
      </c>
      <c r="D224" s="17">
        <v>13.64</v>
      </c>
      <c r="E224" s="12">
        <v>6.986</v>
      </c>
      <c r="F224" s="12">
        <v>8.48</v>
      </c>
      <c r="G224" s="12">
        <v>2.67</v>
      </c>
      <c r="H224" s="12">
        <v>114.55</v>
      </c>
      <c r="I224" s="12">
        <v>0.036</v>
      </c>
      <c r="J224" s="12">
        <v>0.24</v>
      </c>
      <c r="K224" s="12">
        <v>0.5</v>
      </c>
      <c r="L224" s="12">
        <v>84.92</v>
      </c>
      <c r="M224" s="12">
        <v>1.242</v>
      </c>
    </row>
    <row r="225" spans="1:13" ht="15">
      <c r="A225" s="12">
        <v>2</v>
      </c>
      <c r="B225" s="16" t="s">
        <v>37</v>
      </c>
      <c r="C225" s="12">
        <v>200</v>
      </c>
      <c r="D225" s="17">
        <v>1.01</v>
      </c>
      <c r="E225" s="12">
        <v>0</v>
      </c>
      <c r="F225" s="12">
        <v>0</v>
      </c>
      <c r="G225" s="12">
        <v>9.98</v>
      </c>
      <c r="H225" s="12">
        <v>37.4</v>
      </c>
      <c r="I225" s="12">
        <v>0</v>
      </c>
      <c r="J225" s="12">
        <v>0</v>
      </c>
      <c r="K225" s="12">
        <v>0</v>
      </c>
      <c r="L225" s="12">
        <v>0.2</v>
      </c>
      <c r="M225" s="12">
        <v>0.03</v>
      </c>
    </row>
    <row r="226" spans="1:13" ht="15">
      <c r="A226" s="12">
        <v>3</v>
      </c>
      <c r="B226" s="16" t="s">
        <v>89</v>
      </c>
      <c r="C226" s="23" t="s">
        <v>91</v>
      </c>
      <c r="D226" s="17">
        <v>5.61</v>
      </c>
      <c r="E226" s="12">
        <v>3.08</v>
      </c>
      <c r="F226" s="12">
        <v>6.02</v>
      </c>
      <c r="G226" s="12">
        <v>26.1</v>
      </c>
      <c r="H226" s="12">
        <v>145.56</v>
      </c>
      <c r="I226" s="12">
        <v>0.04</v>
      </c>
      <c r="J226" s="12">
        <v>0.02</v>
      </c>
      <c r="K226" s="12">
        <v>0</v>
      </c>
      <c r="L226" s="12">
        <v>9.54</v>
      </c>
      <c r="M226" s="12">
        <v>0.19</v>
      </c>
    </row>
    <row r="227" spans="1:13" ht="15">
      <c r="A227" s="12"/>
      <c r="B227" s="20" t="s">
        <v>84</v>
      </c>
      <c r="C227" s="12"/>
      <c r="D227" s="17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1:13" ht="15">
      <c r="A228" s="12">
        <v>1</v>
      </c>
      <c r="B228" s="16" t="s">
        <v>85</v>
      </c>
      <c r="C228" s="12">
        <v>80</v>
      </c>
      <c r="D228" s="17">
        <v>12.24</v>
      </c>
      <c r="E228" s="12">
        <v>0.54</v>
      </c>
      <c r="F228" s="12">
        <v>0</v>
      </c>
      <c r="G228" s="12">
        <v>5.04</v>
      </c>
      <c r="H228" s="12">
        <v>22.8</v>
      </c>
      <c r="I228" s="12">
        <v>0.02</v>
      </c>
      <c r="J228" s="12">
        <v>0.02</v>
      </c>
      <c r="K228" s="12">
        <v>36</v>
      </c>
      <c r="L228" s="12">
        <v>20.4</v>
      </c>
      <c r="M228" s="12">
        <v>0.18</v>
      </c>
    </row>
    <row r="229" spans="1:13" ht="15">
      <c r="A229" s="12"/>
      <c r="B229" s="20" t="s">
        <v>21</v>
      </c>
      <c r="C229" s="12"/>
      <c r="D229" s="17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1:13" ht="15">
      <c r="A230" s="12">
        <v>1</v>
      </c>
      <c r="B230" s="16" t="s">
        <v>104</v>
      </c>
      <c r="C230" s="12">
        <v>60</v>
      </c>
      <c r="D230" s="17">
        <v>3.53</v>
      </c>
      <c r="E230" s="12">
        <v>0.74</v>
      </c>
      <c r="F230" s="12">
        <v>3.05</v>
      </c>
      <c r="G230" s="12">
        <v>6.15</v>
      </c>
      <c r="H230" s="12">
        <v>54.37</v>
      </c>
      <c r="I230" s="12">
        <v>0.033</v>
      </c>
      <c r="J230" s="12">
        <v>0.045</v>
      </c>
      <c r="K230" s="12">
        <v>2.8</v>
      </c>
      <c r="L230" s="12">
        <v>30.02</v>
      </c>
      <c r="M230" s="12">
        <v>0.723</v>
      </c>
    </row>
    <row r="231" spans="1:13" ht="15">
      <c r="A231" s="12">
        <v>2</v>
      </c>
      <c r="B231" s="16" t="s">
        <v>137</v>
      </c>
      <c r="C231" s="12">
        <v>250</v>
      </c>
      <c r="D231" s="17">
        <v>6.49</v>
      </c>
      <c r="E231" s="12">
        <v>2.296</v>
      </c>
      <c r="F231" s="12">
        <v>1.38</v>
      </c>
      <c r="G231" s="12">
        <v>14.6</v>
      </c>
      <c r="H231" s="12">
        <v>76.97</v>
      </c>
      <c r="I231" s="12">
        <v>0.085</v>
      </c>
      <c r="J231" s="12">
        <v>0.063</v>
      </c>
      <c r="K231" s="12">
        <v>28.21</v>
      </c>
      <c r="L231" s="12">
        <v>40.93</v>
      </c>
      <c r="M231" s="12">
        <v>1.257</v>
      </c>
    </row>
    <row r="232" spans="1:13" ht="15">
      <c r="A232" s="12">
        <v>3</v>
      </c>
      <c r="B232" s="16" t="s">
        <v>105</v>
      </c>
      <c r="C232" s="12">
        <v>200</v>
      </c>
      <c r="D232" s="17">
        <v>28.69</v>
      </c>
      <c r="E232" s="12">
        <v>15.42</v>
      </c>
      <c r="F232" s="12">
        <v>15.67</v>
      </c>
      <c r="G232" s="12">
        <v>24.03</v>
      </c>
      <c r="H232" s="12">
        <v>293.06</v>
      </c>
      <c r="I232" s="12">
        <v>0.189</v>
      </c>
      <c r="J232" s="12">
        <v>0.168</v>
      </c>
      <c r="K232" s="12">
        <v>23.88</v>
      </c>
      <c r="L232" s="12">
        <v>25.28</v>
      </c>
      <c r="M232" s="12">
        <v>2.98</v>
      </c>
    </row>
    <row r="233" spans="1:13" ht="15">
      <c r="A233" s="12">
        <v>4</v>
      </c>
      <c r="B233" s="16" t="s">
        <v>10</v>
      </c>
      <c r="C233" s="12">
        <v>200</v>
      </c>
      <c r="D233" s="17">
        <v>2.44</v>
      </c>
      <c r="E233" s="12">
        <v>0.13</v>
      </c>
      <c r="F233" s="12">
        <v>0</v>
      </c>
      <c r="G233" s="12">
        <v>19.95</v>
      </c>
      <c r="H233" s="12">
        <v>77</v>
      </c>
      <c r="I233" s="12">
        <v>0</v>
      </c>
      <c r="J233" s="12">
        <v>0</v>
      </c>
      <c r="K233" s="12">
        <v>0</v>
      </c>
      <c r="L233" s="12">
        <v>8.6</v>
      </c>
      <c r="M233" s="12">
        <v>1.16</v>
      </c>
    </row>
    <row r="234" spans="1:13" ht="15">
      <c r="A234" s="12">
        <v>5</v>
      </c>
      <c r="B234" s="16" t="s">
        <v>99</v>
      </c>
      <c r="C234" s="12">
        <v>30</v>
      </c>
      <c r="D234" s="22">
        <v>1.55</v>
      </c>
      <c r="E234" s="6">
        <v>3.4</v>
      </c>
      <c r="F234" s="6">
        <v>0.6</v>
      </c>
      <c r="G234" s="6">
        <v>23.2</v>
      </c>
      <c r="H234" s="6">
        <v>129</v>
      </c>
      <c r="I234" s="6">
        <v>0.08</v>
      </c>
      <c r="J234" s="6">
        <v>0.05</v>
      </c>
      <c r="K234" s="6">
        <v>0</v>
      </c>
      <c r="L234" s="6">
        <v>15</v>
      </c>
      <c r="M234" s="6">
        <v>1.15</v>
      </c>
    </row>
    <row r="235" spans="1:13" ht="15">
      <c r="A235" s="12"/>
      <c r="B235" s="20" t="s">
        <v>22</v>
      </c>
      <c r="C235" s="24"/>
      <c r="D235" s="17"/>
      <c r="E235" s="12"/>
      <c r="F235" s="12"/>
      <c r="G235" s="12"/>
      <c r="H235" s="12"/>
      <c r="I235" s="12"/>
      <c r="J235" s="12"/>
      <c r="K235" s="12"/>
      <c r="L235" s="12"/>
      <c r="M235" s="12"/>
    </row>
    <row r="236" spans="1:13" ht="15">
      <c r="A236" s="12">
        <v>1</v>
      </c>
      <c r="B236" s="16" t="s">
        <v>76</v>
      </c>
      <c r="C236" s="24" t="s">
        <v>110</v>
      </c>
      <c r="D236" s="17">
        <v>28.58</v>
      </c>
      <c r="E236" s="12">
        <v>19.24</v>
      </c>
      <c r="F236" s="12">
        <v>7.92</v>
      </c>
      <c r="G236" s="12">
        <v>16.81</v>
      </c>
      <c r="H236" s="12">
        <v>188.76</v>
      </c>
      <c r="I236" s="12">
        <v>61.4</v>
      </c>
      <c r="J236" s="12">
        <v>1.68</v>
      </c>
      <c r="K236" s="12">
        <v>0.18</v>
      </c>
      <c r="L236" s="12">
        <v>0.235</v>
      </c>
      <c r="M236" s="12">
        <v>15.5</v>
      </c>
    </row>
    <row r="237" spans="1:13" ht="15">
      <c r="A237" s="12">
        <v>2</v>
      </c>
      <c r="B237" s="16" t="s">
        <v>131</v>
      </c>
      <c r="C237" s="12">
        <v>190</v>
      </c>
      <c r="D237" s="17">
        <v>12.16</v>
      </c>
      <c r="E237" s="12">
        <v>4.68</v>
      </c>
      <c r="F237" s="12">
        <v>4.86</v>
      </c>
      <c r="G237" s="12">
        <v>45.72</v>
      </c>
      <c r="H237" s="12">
        <v>243.6</v>
      </c>
      <c r="I237" s="12">
        <v>0.08</v>
      </c>
      <c r="J237" s="12">
        <v>0.06</v>
      </c>
      <c r="K237" s="12">
        <v>0</v>
      </c>
      <c r="L237" s="12">
        <v>12</v>
      </c>
      <c r="M237" s="12">
        <v>0.9</v>
      </c>
    </row>
    <row r="238" spans="1:13" ht="15">
      <c r="A238" s="12">
        <v>3</v>
      </c>
      <c r="B238" s="16" t="s">
        <v>20</v>
      </c>
      <c r="C238" s="23" t="s">
        <v>38</v>
      </c>
      <c r="D238" s="17">
        <v>2.07</v>
      </c>
      <c r="E238" s="12">
        <v>3.04</v>
      </c>
      <c r="F238" s="12">
        <v>0.24</v>
      </c>
      <c r="G238" s="12">
        <v>20.92</v>
      </c>
      <c r="H238" s="12">
        <v>93.2</v>
      </c>
      <c r="I238" s="12">
        <v>0.04</v>
      </c>
      <c r="J238" s="12">
        <v>0.02</v>
      </c>
      <c r="K238" s="12">
        <v>0</v>
      </c>
      <c r="L238" s="12">
        <v>8</v>
      </c>
      <c r="M238" s="12">
        <v>0.18</v>
      </c>
    </row>
    <row r="239" spans="1:13" ht="15.75">
      <c r="A239" s="12"/>
      <c r="B239" s="18" t="s">
        <v>11</v>
      </c>
      <c r="C239" s="12"/>
      <c r="D239" s="19">
        <f aca="true" t="shared" si="7" ref="D239:M239">SUM(D224:D238)</f>
        <v>118.00999999999999</v>
      </c>
      <c r="E239" s="34">
        <f t="shared" si="7"/>
        <v>59.55199999999999</v>
      </c>
      <c r="F239" s="34">
        <f t="shared" si="7"/>
        <v>48.220000000000006</v>
      </c>
      <c r="G239" s="34">
        <f t="shared" si="7"/>
        <v>215.17000000000002</v>
      </c>
      <c r="H239" s="34">
        <f t="shared" si="7"/>
        <v>1476.27</v>
      </c>
      <c r="I239" s="34">
        <f t="shared" si="7"/>
        <v>62.00299999999999</v>
      </c>
      <c r="J239" s="34">
        <f t="shared" si="7"/>
        <v>2.366</v>
      </c>
      <c r="K239" s="34">
        <f t="shared" si="7"/>
        <v>91.57</v>
      </c>
      <c r="L239" s="34">
        <f t="shared" si="7"/>
        <v>255.12500000000003</v>
      </c>
      <c r="M239" s="34">
        <f t="shared" si="7"/>
        <v>25.491999999999997</v>
      </c>
    </row>
    <row r="254" spans="1:13" ht="15">
      <c r="A254" s="6" t="s">
        <v>7</v>
      </c>
      <c r="B254" s="6" t="s">
        <v>0</v>
      </c>
      <c r="C254" s="8" t="s">
        <v>1</v>
      </c>
      <c r="D254" s="8" t="s">
        <v>2</v>
      </c>
      <c r="E254" s="8" t="s">
        <v>3</v>
      </c>
      <c r="F254" s="6" t="s">
        <v>4</v>
      </c>
      <c r="G254" s="9" t="s">
        <v>5</v>
      </c>
      <c r="H254" s="38" t="s">
        <v>6</v>
      </c>
      <c r="I254" s="68" t="s">
        <v>27</v>
      </c>
      <c r="J254" s="69"/>
      <c r="K254" s="69"/>
      <c r="L254" s="69"/>
      <c r="M254" s="70"/>
    </row>
    <row r="255" spans="1:13" ht="15">
      <c r="A255" s="7" t="s">
        <v>8</v>
      </c>
      <c r="B255" s="7"/>
      <c r="C255" s="10"/>
      <c r="D255" s="10"/>
      <c r="E255" s="10"/>
      <c r="F255" s="7"/>
      <c r="G255" s="11"/>
      <c r="H255" s="11"/>
      <c r="I255" s="7" t="s">
        <v>57</v>
      </c>
      <c r="J255" s="7" t="s">
        <v>43</v>
      </c>
      <c r="K255" s="7" t="s">
        <v>14</v>
      </c>
      <c r="L255" s="7" t="s">
        <v>17</v>
      </c>
      <c r="M255" s="7" t="s">
        <v>58</v>
      </c>
    </row>
    <row r="256" spans="1:13" ht="15">
      <c r="A256" s="7"/>
      <c r="B256" s="32" t="s">
        <v>106</v>
      </c>
      <c r="C256" s="10"/>
      <c r="D256" s="10"/>
      <c r="E256" s="10"/>
      <c r="F256" s="7"/>
      <c r="G256" s="11"/>
      <c r="H256" s="11"/>
      <c r="I256" s="7"/>
      <c r="J256" s="7"/>
      <c r="K256" s="7"/>
      <c r="L256" s="7"/>
      <c r="M256" s="7"/>
    </row>
    <row r="257" spans="1:13" ht="15">
      <c r="A257" s="12"/>
      <c r="B257" s="20" t="s">
        <v>19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</row>
    <row r="258" spans="1:13" ht="15">
      <c r="A258" s="12">
        <v>1</v>
      </c>
      <c r="B258" s="49" t="s">
        <v>120</v>
      </c>
      <c r="C258" s="12">
        <v>200</v>
      </c>
      <c r="D258" s="17">
        <v>13.04</v>
      </c>
      <c r="E258" s="12">
        <v>9.02</v>
      </c>
      <c r="F258" s="12">
        <v>9.26</v>
      </c>
      <c r="G258" s="12">
        <v>39.8</v>
      </c>
      <c r="H258" s="12">
        <v>39.8</v>
      </c>
      <c r="I258" s="12">
        <v>0.3</v>
      </c>
      <c r="J258" s="12">
        <v>0.22</v>
      </c>
      <c r="K258" s="12">
        <v>1.5</v>
      </c>
      <c r="L258" s="12">
        <v>193.28</v>
      </c>
      <c r="M258" s="12">
        <v>2.96</v>
      </c>
    </row>
    <row r="259" spans="1:13" ht="15">
      <c r="A259" s="12">
        <v>2</v>
      </c>
      <c r="B259" s="16" t="s">
        <v>113</v>
      </c>
      <c r="C259" s="12">
        <v>200</v>
      </c>
      <c r="D259" s="17">
        <v>11.13</v>
      </c>
      <c r="E259" s="12">
        <v>4.2</v>
      </c>
      <c r="F259" s="12">
        <v>4.8</v>
      </c>
      <c r="G259" s="12">
        <v>127.03</v>
      </c>
      <c r="H259" s="12">
        <v>124.4</v>
      </c>
      <c r="I259" s="12">
        <v>0.05</v>
      </c>
      <c r="J259" s="12">
        <v>0.2</v>
      </c>
      <c r="K259" s="12">
        <v>1.5</v>
      </c>
      <c r="L259" s="12">
        <v>181.7</v>
      </c>
      <c r="M259" s="12">
        <v>0.18</v>
      </c>
    </row>
    <row r="260" spans="1:13" ht="15">
      <c r="A260" s="12">
        <v>3</v>
      </c>
      <c r="B260" s="16" t="s">
        <v>20</v>
      </c>
      <c r="C260" s="23" t="s">
        <v>38</v>
      </c>
      <c r="D260" s="17">
        <v>2.07</v>
      </c>
      <c r="E260" s="12">
        <v>3.08</v>
      </c>
      <c r="F260" s="12">
        <v>6.02</v>
      </c>
      <c r="G260" s="12">
        <v>26.1</v>
      </c>
      <c r="H260" s="12">
        <v>145.56</v>
      </c>
      <c r="I260" s="12">
        <v>0.04</v>
      </c>
      <c r="J260" s="12">
        <v>0.021</v>
      </c>
      <c r="K260" s="12">
        <v>0</v>
      </c>
      <c r="L260" s="12">
        <v>9.54</v>
      </c>
      <c r="M260" s="12">
        <v>0.19</v>
      </c>
    </row>
    <row r="261" spans="1:13" ht="15">
      <c r="A261" s="12"/>
      <c r="B261" s="20" t="s">
        <v>84</v>
      </c>
      <c r="C261" s="12"/>
      <c r="D261" s="17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1:13" ht="15">
      <c r="A262" s="12">
        <v>1</v>
      </c>
      <c r="B262" s="16" t="s">
        <v>60</v>
      </c>
      <c r="C262" s="12">
        <v>200</v>
      </c>
      <c r="D262" s="17">
        <v>8.4</v>
      </c>
      <c r="E262" s="7">
        <v>0.81</v>
      </c>
      <c r="F262" s="7">
        <v>0</v>
      </c>
      <c r="G262" s="7">
        <v>7.56</v>
      </c>
      <c r="H262" s="7">
        <v>34.2</v>
      </c>
      <c r="I262" s="7">
        <v>0.04</v>
      </c>
      <c r="J262" s="7">
        <v>0.03</v>
      </c>
      <c r="K262" s="7">
        <v>54</v>
      </c>
      <c r="L262" s="7">
        <v>30.6</v>
      </c>
      <c r="M262" s="7">
        <v>0.27</v>
      </c>
    </row>
    <row r="263" spans="1:13" ht="15">
      <c r="A263" s="12"/>
      <c r="B263" s="20" t="s">
        <v>21</v>
      </c>
      <c r="C263" s="12"/>
      <c r="D263" s="17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ht="15">
      <c r="A264" s="12">
        <v>1</v>
      </c>
      <c r="B264" s="16" t="s">
        <v>59</v>
      </c>
      <c r="C264" s="12">
        <v>60</v>
      </c>
      <c r="D264" s="17">
        <v>2.3</v>
      </c>
      <c r="E264" s="12">
        <v>0.96</v>
      </c>
      <c r="F264" s="12">
        <v>3</v>
      </c>
      <c r="G264" s="12">
        <v>4.14</v>
      </c>
      <c r="H264" s="12">
        <v>46.79</v>
      </c>
      <c r="I264" s="12">
        <v>0.035</v>
      </c>
      <c r="J264" s="12">
        <v>0.026</v>
      </c>
      <c r="K264" s="12">
        <v>24.08</v>
      </c>
      <c r="L264" s="12">
        <v>27.14</v>
      </c>
      <c r="M264" s="12">
        <v>0.583</v>
      </c>
    </row>
    <row r="265" spans="1:13" ht="15">
      <c r="A265" s="12">
        <v>2</v>
      </c>
      <c r="B265" s="16" t="s">
        <v>138</v>
      </c>
      <c r="C265" s="12">
        <v>250</v>
      </c>
      <c r="D265" s="17">
        <v>3.49</v>
      </c>
      <c r="E265" s="12">
        <v>2.286</v>
      </c>
      <c r="F265" s="12">
        <v>0.978</v>
      </c>
      <c r="G265" s="12">
        <v>18.7</v>
      </c>
      <c r="H265" s="12">
        <v>88.26</v>
      </c>
      <c r="I265" s="12">
        <v>0.089</v>
      </c>
      <c r="J265" s="12">
        <v>0.046</v>
      </c>
      <c r="K265" s="12">
        <v>11.2</v>
      </c>
      <c r="L265" s="12">
        <v>13.58</v>
      </c>
      <c r="M265" s="12">
        <v>0.732</v>
      </c>
    </row>
    <row r="266" spans="1:13" ht="15">
      <c r="A266" s="12">
        <v>3</v>
      </c>
      <c r="B266" s="16" t="s">
        <v>107</v>
      </c>
      <c r="C266" s="12">
        <v>120</v>
      </c>
      <c r="D266" s="17">
        <v>29.1</v>
      </c>
      <c r="E266" s="12">
        <v>17.606</v>
      </c>
      <c r="F266" s="12">
        <v>14.75</v>
      </c>
      <c r="G266" s="12">
        <v>2.47</v>
      </c>
      <c r="H266" s="12">
        <v>212.51</v>
      </c>
      <c r="I266" s="12">
        <v>0.074</v>
      </c>
      <c r="J266" s="12">
        <v>0.281</v>
      </c>
      <c r="K266" s="12">
        <v>0.8</v>
      </c>
      <c r="L266" s="12">
        <v>71.38</v>
      </c>
      <c r="M266" s="12">
        <v>2.602</v>
      </c>
    </row>
    <row r="267" spans="1:13" ht="15">
      <c r="A267" s="12">
        <v>4</v>
      </c>
      <c r="B267" s="16" t="s">
        <v>127</v>
      </c>
      <c r="C267" s="12">
        <v>200</v>
      </c>
      <c r="D267" s="22">
        <v>2.21</v>
      </c>
      <c r="E267" s="12">
        <v>0</v>
      </c>
      <c r="F267" s="12">
        <v>0</v>
      </c>
      <c r="G267" s="12">
        <v>14.97</v>
      </c>
      <c r="H267" s="12">
        <v>56.1</v>
      </c>
      <c r="I267" s="12">
        <v>0</v>
      </c>
      <c r="J267" s="12">
        <v>0</v>
      </c>
      <c r="K267" s="12">
        <v>0</v>
      </c>
      <c r="L267" s="12">
        <v>56.1</v>
      </c>
      <c r="M267" s="12">
        <v>0.005</v>
      </c>
    </row>
    <row r="268" spans="1:13" ht="15">
      <c r="A268" s="12">
        <v>5</v>
      </c>
      <c r="B268" s="16" t="s">
        <v>99</v>
      </c>
      <c r="C268" s="12">
        <v>30</v>
      </c>
      <c r="D268" s="22">
        <v>1.55</v>
      </c>
      <c r="E268" s="6">
        <v>3.4</v>
      </c>
      <c r="F268" s="6">
        <v>0.6</v>
      </c>
      <c r="G268" s="6">
        <v>23.2</v>
      </c>
      <c r="H268" s="6">
        <v>129</v>
      </c>
      <c r="I268" s="6">
        <v>0.08</v>
      </c>
      <c r="J268" s="6">
        <v>0.05</v>
      </c>
      <c r="K268" s="6">
        <v>0</v>
      </c>
      <c r="L268" s="6">
        <v>15</v>
      </c>
      <c r="M268" s="6">
        <v>1.15</v>
      </c>
    </row>
    <row r="269" spans="1:13" ht="15">
      <c r="A269" s="12"/>
      <c r="B269" s="20" t="s">
        <v>22</v>
      </c>
      <c r="C269" s="24"/>
      <c r="D269" s="17"/>
      <c r="E269" s="12"/>
      <c r="F269" s="12"/>
      <c r="G269" s="12"/>
      <c r="H269" s="12"/>
      <c r="I269" s="12"/>
      <c r="J269" s="12"/>
      <c r="K269" s="12"/>
      <c r="L269" s="12"/>
      <c r="M269" s="12"/>
    </row>
    <row r="270" spans="1:13" ht="15">
      <c r="A270" s="12">
        <v>1</v>
      </c>
      <c r="B270" s="16" t="s">
        <v>23</v>
      </c>
      <c r="C270" s="24">
        <v>190</v>
      </c>
      <c r="D270" s="17">
        <v>12.16</v>
      </c>
      <c r="E270" s="12">
        <v>5.6</v>
      </c>
      <c r="F270" s="12">
        <v>6.4</v>
      </c>
      <c r="G270" s="12">
        <v>9.4</v>
      </c>
      <c r="H270" s="12">
        <v>116</v>
      </c>
      <c r="I270" s="12">
        <v>0.06</v>
      </c>
      <c r="J270" s="12">
        <v>0.26</v>
      </c>
      <c r="K270" s="12">
        <v>0</v>
      </c>
      <c r="L270" s="12">
        <v>242</v>
      </c>
      <c r="M270" s="12">
        <v>0.2</v>
      </c>
    </row>
    <row r="271" spans="1:13" ht="30" customHeight="1">
      <c r="A271" s="12">
        <v>2</v>
      </c>
      <c r="B271" s="67" t="s">
        <v>132</v>
      </c>
      <c r="C271" s="12" t="s">
        <v>53</v>
      </c>
      <c r="D271" s="17">
        <v>36.7</v>
      </c>
      <c r="E271" s="12">
        <v>17.76</v>
      </c>
      <c r="F271" s="12">
        <v>11.03</v>
      </c>
      <c r="G271" s="12">
        <v>26.45</v>
      </c>
      <c r="H271" s="12">
        <v>261.98</v>
      </c>
      <c r="I271" s="12">
        <v>0.225</v>
      </c>
      <c r="J271" s="12">
        <v>0.303</v>
      </c>
      <c r="K271" s="12">
        <v>25.2</v>
      </c>
      <c r="L271" s="12">
        <v>71.79</v>
      </c>
      <c r="M271" s="12">
        <v>2.166</v>
      </c>
    </row>
    <row r="272" spans="1:13" ht="15">
      <c r="A272" s="12">
        <v>3</v>
      </c>
      <c r="B272" s="16" t="s">
        <v>20</v>
      </c>
      <c r="C272" s="23" t="s">
        <v>38</v>
      </c>
      <c r="D272" s="17">
        <v>2.07</v>
      </c>
      <c r="E272" s="12">
        <v>3.04</v>
      </c>
      <c r="F272" s="12">
        <v>0.24</v>
      </c>
      <c r="G272" s="12">
        <v>20.92</v>
      </c>
      <c r="H272" s="12">
        <v>93.2</v>
      </c>
      <c r="I272" s="12">
        <v>0.04</v>
      </c>
      <c r="J272" s="12">
        <v>0.02</v>
      </c>
      <c r="K272" s="12">
        <v>0</v>
      </c>
      <c r="L272" s="12">
        <v>8</v>
      </c>
      <c r="M272" s="12">
        <v>0.18</v>
      </c>
    </row>
    <row r="273" spans="1:13" ht="15.75">
      <c r="A273" s="12"/>
      <c r="B273" s="18" t="s">
        <v>11</v>
      </c>
      <c r="C273" s="12"/>
      <c r="D273" s="19">
        <f aca="true" t="shared" si="8" ref="D273:M273">SUM(D258:D272)</f>
        <v>124.21999999999998</v>
      </c>
      <c r="E273" s="34">
        <f t="shared" si="8"/>
        <v>67.76200000000001</v>
      </c>
      <c r="F273" s="34">
        <f t="shared" si="8"/>
        <v>57.078</v>
      </c>
      <c r="G273" s="34">
        <f t="shared" si="8"/>
        <v>320.73999999999995</v>
      </c>
      <c r="H273" s="34">
        <f t="shared" si="8"/>
        <v>1347.8</v>
      </c>
      <c r="I273" s="34">
        <f t="shared" si="8"/>
        <v>1.0329999999999997</v>
      </c>
      <c r="J273" s="34">
        <f t="shared" si="8"/>
        <v>1.4570000000000003</v>
      </c>
      <c r="K273" s="34">
        <f t="shared" si="8"/>
        <v>118.28</v>
      </c>
      <c r="L273" s="34">
        <f t="shared" si="8"/>
        <v>920.11</v>
      </c>
      <c r="M273" s="34">
        <f t="shared" si="8"/>
        <v>11.217999999999998</v>
      </c>
    </row>
  </sheetData>
  <sheetProtection/>
  <mergeCells count="9">
    <mergeCell ref="I220:M220"/>
    <mergeCell ref="I254:M254"/>
    <mergeCell ref="I2:M2"/>
    <mergeCell ref="I32:M32"/>
    <mergeCell ref="I64:M64"/>
    <mergeCell ref="I95:M95"/>
    <mergeCell ref="I127:M127"/>
    <mergeCell ref="I157:M157"/>
    <mergeCell ref="I187:M187"/>
  </mergeCells>
  <printOptions/>
  <pageMargins left="0.31496062992125984" right="0" top="0.5118110236220472" bottom="1.220472440944882" header="0.4724409448818898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D18" sqref="D18"/>
    </sheetView>
  </sheetViews>
  <sheetFormatPr defaultColWidth="9.140625" defaultRowHeight="12.75"/>
  <cols>
    <col min="6" max="6" width="9.28125" style="0" bestFit="1" customWidth="1"/>
  </cols>
  <sheetData>
    <row r="2" ht="12.75">
      <c r="A2" s="46"/>
    </row>
    <row r="4" ht="13.5" thickBot="1"/>
    <row r="5" spans="2:5" ht="13.5" thickBot="1">
      <c r="B5" s="78" t="s">
        <v>78</v>
      </c>
      <c r="C5" s="79"/>
      <c r="D5" s="78" t="s">
        <v>79</v>
      </c>
      <c r="E5" s="79"/>
    </row>
    <row r="6" spans="2:5" ht="13.5" thickBot="1">
      <c r="B6" s="75">
        <v>1</v>
      </c>
      <c r="C6" s="76"/>
      <c r="D6" s="78">
        <v>93.54</v>
      </c>
      <c r="E6" s="79"/>
    </row>
    <row r="7" spans="2:5" ht="13.5" thickBot="1">
      <c r="B7" s="75">
        <v>2</v>
      </c>
      <c r="C7" s="76"/>
      <c r="D7" s="78">
        <v>101.31</v>
      </c>
      <c r="E7" s="79"/>
    </row>
    <row r="8" spans="2:5" ht="13.5" thickBot="1">
      <c r="B8" s="75">
        <v>3</v>
      </c>
      <c r="C8" s="76"/>
      <c r="D8" s="78">
        <v>129.19</v>
      </c>
      <c r="E8" s="79"/>
    </row>
    <row r="9" spans="2:5" ht="13.5" thickBot="1">
      <c r="B9" s="75">
        <v>4</v>
      </c>
      <c r="C9" s="76"/>
      <c r="D9" s="78">
        <v>104.69</v>
      </c>
      <c r="E9" s="79"/>
    </row>
    <row r="10" spans="2:5" ht="13.5" thickBot="1">
      <c r="B10" s="75">
        <v>5</v>
      </c>
      <c r="C10" s="76"/>
      <c r="D10" s="78">
        <v>130.25</v>
      </c>
      <c r="E10" s="79"/>
    </row>
    <row r="11" spans="2:5" ht="13.5" thickBot="1">
      <c r="B11" s="75">
        <v>6</v>
      </c>
      <c r="C11" s="76"/>
      <c r="D11" s="78">
        <v>111.34</v>
      </c>
      <c r="E11" s="79"/>
    </row>
    <row r="12" spans="2:5" ht="13.5" thickBot="1">
      <c r="B12" s="75">
        <v>7</v>
      </c>
      <c r="C12" s="76"/>
      <c r="D12" s="78">
        <v>107.11</v>
      </c>
      <c r="E12" s="79"/>
    </row>
    <row r="13" spans="2:5" ht="13.5" thickBot="1">
      <c r="B13" s="75">
        <v>8</v>
      </c>
      <c r="C13" s="76"/>
      <c r="D13" s="78">
        <v>128.31</v>
      </c>
      <c r="E13" s="79"/>
    </row>
    <row r="14" spans="2:5" ht="13.5" thickBot="1">
      <c r="B14" s="75">
        <v>9</v>
      </c>
      <c r="C14" s="76"/>
      <c r="D14" s="78">
        <v>115.8</v>
      </c>
      <c r="E14" s="79"/>
    </row>
    <row r="15" spans="2:5" ht="13.5" thickBot="1">
      <c r="B15" s="75">
        <v>10</v>
      </c>
      <c r="C15" s="76"/>
      <c r="D15" s="78">
        <v>120.35</v>
      </c>
      <c r="E15" s="79"/>
    </row>
    <row r="16" spans="2:6" ht="13.5" thickBot="1">
      <c r="B16" t="s">
        <v>80</v>
      </c>
      <c r="D16" s="77">
        <f>SUM(D6:E15)</f>
        <v>1141.8899999999999</v>
      </c>
      <c r="E16" s="77"/>
      <c r="F16" s="58">
        <f>D16/10</f>
        <v>114.189</v>
      </c>
    </row>
    <row r="17" spans="4:5" ht="13.5" thickBot="1">
      <c r="D17" s="73"/>
      <c r="E17" s="74"/>
    </row>
    <row r="18" ht="12.75">
      <c r="G18" s="57"/>
    </row>
  </sheetData>
  <sheetProtection/>
  <mergeCells count="24">
    <mergeCell ref="B12:C12"/>
    <mergeCell ref="D11:E11"/>
    <mergeCell ref="B9:C9"/>
    <mergeCell ref="B10:C10"/>
    <mergeCell ref="D12:E12"/>
    <mergeCell ref="B11:C11"/>
    <mergeCell ref="D9:E9"/>
    <mergeCell ref="D10:E10"/>
    <mergeCell ref="B5:C5"/>
    <mergeCell ref="B6:C6"/>
    <mergeCell ref="B7:C7"/>
    <mergeCell ref="B8:C8"/>
    <mergeCell ref="D5:E5"/>
    <mergeCell ref="D6:E6"/>
    <mergeCell ref="D7:E7"/>
    <mergeCell ref="D8:E8"/>
    <mergeCell ref="D17:E17"/>
    <mergeCell ref="B13:C13"/>
    <mergeCell ref="B14:C14"/>
    <mergeCell ref="B15:C15"/>
    <mergeCell ref="D16:E16"/>
    <mergeCell ref="D14:E14"/>
    <mergeCell ref="D15:E15"/>
    <mergeCell ref="D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2015-08-26T05:06:09Z</cp:lastPrinted>
  <dcterms:created xsi:type="dcterms:W3CDTF">1996-10-08T23:32:33Z</dcterms:created>
  <dcterms:modified xsi:type="dcterms:W3CDTF">2015-11-25T12:24:13Z</dcterms:modified>
  <cp:category/>
  <cp:version/>
  <cp:contentType/>
  <cp:contentStatus/>
</cp:coreProperties>
</file>